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615e249f192069/デスクトップ/"/>
    </mc:Choice>
  </mc:AlternateContent>
  <xr:revisionPtr revIDLastSave="0" documentId="8_{5CAB15FF-1BCA-4BE5-8865-AD4EEA7A019B}" xr6:coauthVersionLast="47" xr6:coauthVersionMax="47" xr10:uidLastSave="{00000000-0000-0000-0000-000000000000}"/>
  <bookViews>
    <workbookView xWindow="384" yWindow="384" windowWidth="15588" windowHeight="12216" tabRatio="500" xr2:uid="{00000000-000D-0000-FFFF-FFFF00000000}"/>
  </bookViews>
  <sheets>
    <sheet name="野手" sheetId="1" r:id="rId1"/>
    <sheet name="投手" sheetId="2" r:id="rId2"/>
    <sheet name="ピボットテーブル_野手_1" sheetId="3" r:id="rId3"/>
    <sheet name="ピボットテーブル_投手_1" sheetId="4" r:id="rId4"/>
    <sheet name="名前チェック" sheetId="5" r:id="rId5"/>
  </sheets>
  <definedNames>
    <definedName name="_xlnm._FilterDatabase" localSheetId="1" hidden="1">投手!$A$3:$M$1001</definedName>
    <definedName name="_xlnm._FilterDatabase" localSheetId="4" hidden="1">名前チェック!$A$1:$B$517</definedName>
    <definedName name="_xlnm._FilterDatabase" localSheetId="0" hidden="1">野手!$A$3:$U$1001</definedName>
  </definedNames>
  <calcPr calcId="191029"/>
  <pivotCaches>
    <pivotCache cacheId="0" r:id="rId6"/>
    <pivotCache cacheId="1" r:id="rId7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17" i="5" l="1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O301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W303" i="1"/>
  <c r="W302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</calcChain>
</file>

<file path=xl/sharedStrings.xml><?xml version="1.0" encoding="utf-8"?>
<sst xmlns="http://schemas.openxmlformats.org/spreadsheetml/2006/main" count="7096" uniqueCount="620">
  <si>
    <t>チーム</t>
  </si>
  <si>
    <t>名前</t>
  </si>
  <si>
    <t>年齢</t>
  </si>
  <si>
    <t>打撃
指数</t>
  </si>
  <si>
    <t>打席</t>
  </si>
  <si>
    <t>タイプ</t>
  </si>
  <si>
    <t>守備力</t>
  </si>
  <si>
    <t>肩</t>
  </si>
  <si>
    <t>足</t>
  </si>
  <si>
    <t>眼</t>
  </si>
  <si>
    <t>実績</t>
  </si>
  <si>
    <t>スタ
ミナ</t>
  </si>
  <si>
    <t>巧打</t>
  </si>
  <si>
    <t>長打</t>
  </si>
  <si>
    <t>信頼</t>
  </si>
  <si>
    <t>対左</t>
  </si>
  <si>
    <t>C</t>
  </si>
  <si>
    <t>S</t>
  </si>
  <si>
    <t>O</t>
  </si>
  <si>
    <t>a</t>
  </si>
  <si>
    <t>P</t>
  </si>
  <si>
    <t>佐藤</t>
  </si>
  <si>
    <t>B</t>
  </si>
  <si>
    <t>-</t>
  </si>
  <si>
    <t>A</t>
  </si>
  <si>
    <t>D</t>
  </si>
  <si>
    <t>E</t>
  </si>
  <si>
    <t>0</t>
  </si>
  <si>
    <t>Fo</t>
  </si>
  <si>
    <t>外山</t>
  </si>
  <si>
    <t>L</t>
  </si>
  <si>
    <t>+1</t>
  </si>
  <si>
    <t>戦力外</t>
  </si>
  <si>
    <t>やまもと</t>
  </si>
  <si>
    <t>-1</t>
  </si>
  <si>
    <t>えねるに</t>
  </si>
  <si>
    <t>松本</t>
  </si>
  <si>
    <t>R</t>
  </si>
  <si>
    <t>-2</t>
  </si>
  <si>
    <t>G</t>
  </si>
  <si>
    <t>井上</t>
  </si>
  <si>
    <t>林</t>
  </si>
  <si>
    <t>石川</t>
  </si>
  <si>
    <t>前田</t>
  </si>
  <si>
    <t>ふじた</t>
  </si>
  <si>
    <t>CB</t>
  </si>
  <si>
    <t>小川</t>
  </si>
  <si>
    <t>後藤</t>
  </si>
  <si>
    <t>岡田</t>
  </si>
  <si>
    <t>長谷川</t>
  </si>
  <si>
    <t>村上</t>
  </si>
  <si>
    <t>石井</t>
  </si>
  <si>
    <t xml:space="preserve">斉藤 </t>
  </si>
  <si>
    <t>遠藤哲</t>
  </si>
  <si>
    <t xml:space="preserve">青木 </t>
  </si>
  <si>
    <t>太田</t>
  </si>
  <si>
    <t>松田</t>
  </si>
  <si>
    <t>仲野</t>
  </si>
  <si>
    <t>原田</t>
  </si>
  <si>
    <t>小野</t>
  </si>
  <si>
    <t>たむら</t>
  </si>
  <si>
    <t>ハフェルツ</t>
  </si>
  <si>
    <t>須賀原</t>
  </si>
  <si>
    <t xml:space="preserve">市川 </t>
  </si>
  <si>
    <t>小松</t>
  </si>
  <si>
    <t>トロサール</t>
  </si>
  <si>
    <t>小山龍</t>
  </si>
  <si>
    <t xml:space="preserve">高野 </t>
  </si>
  <si>
    <t>西川</t>
  </si>
  <si>
    <t>きたむら</t>
  </si>
  <si>
    <t>Ba</t>
  </si>
  <si>
    <t>フリティゲルン</t>
  </si>
  <si>
    <t xml:space="preserve">川口 </t>
  </si>
  <si>
    <t>河崎</t>
  </si>
  <si>
    <t>好川</t>
  </si>
  <si>
    <t>澤田</t>
  </si>
  <si>
    <t>関</t>
  </si>
  <si>
    <t>KR</t>
  </si>
  <si>
    <t>ソト</t>
  </si>
  <si>
    <t>渡部</t>
  </si>
  <si>
    <t>ライス</t>
  </si>
  <si>
    <t>中西</t>
  </si>
  <si>
    <t>ジョージマ</t>
  </si>
  <si>
    <t>樋口</t>
  </si>
  <si>
    <t>福島</t>
  </si>
  <si>
    <t>スミスロウ</t>
  </si>
  <si>
    <t>ながい</t>
  </si>
  <si>
    <t>松岡</t>
  </si>
  <si>
    <t>土屋</t>
  </si>
  <si>
    <t>矢野</t>
  </si>
  <si>
    <t>廣瀬</t>
  </si>
  <si>
    <t>ショータ</t>
  </si>
  <si>
    <t>いしはら</t>
  </si>
  <si>
    <t>大道</t>
  </si>
  <si>
    <t>馬場</t>
  </si>
  <si>
    <t>中山</t>
  </si>
  <si>
    <t>森田</t>
  </si>
  <si>
    <t>ペルシー</t>
  </si>
  <si>
    <t>宮本</t>
  </si>
  <si>
    <t>内田</t>
  </si>
  <si>
    <t>カソルラ</t>
  </si>
  <si>
    <t>大野</t>
  </si>
  <si>
    <t>いまい</t>
  </si>
  <si>
    <t>高田</t>
  </si>
  <si>
    <t xml:space="preserve">杉山 </t>
  </si>
  <si>
    <t xml:space="preserve">小島 </t>
  </si>
  <si>
    <t>松尾</t>
  </si>
  <si>
    <t>きのした</t>
  </si>
  <si>
    <t>ベルカンプ</t>
  </si>
  <si>
    <t>大西</t>
  </si>
  <si>
    <t>ホワイト</t>
  </si>
  <si>
    <t>野田</t>
  </si>
  <si>
    <t>田辺</t>
  </si>
  <si>
    <t xml:space="preserve">黒田 </t>
  </si>
  <si>
    <t>エンケティ</t>
  </si>
  <si>
    <t xml:space="preserve">望月勝 </t>
  </si>
  <si>
    <t>ウーデゴ</t>
  </si>
  <si>
    <t>V</t>
  </si>
  <si>
    <t>平井</t>
  </si>
  <si>
    <t>岩本</t>
  </si>
  <si>
    <t xml:space="preserve">片山 </t>
  </si>
  <si>
    <t>早川</t>
  </si>
  <si>
    <t>頓宮</t>
  </si>
  <si>
    <t>成田</t>
  </si>
  <si>
    <t>折田</t>
  </si>
  <si>
    <t>サリバ</t>
  </si>
  <si>
    <t xml:space="preserve">栗原 </t>
  </si>
  <si>
    <t>パティーノ</t>
  </si>
  <si>
    <t>宮市</t>
  </si>
  <si>
    <t>松永</t>
  </si>
  <si>
    <t>関口</t>
  </si>
  <si>
    <t>ジョルジ</t>
  </si>
  <si>
    <t>吉野</t>
  </si>
  <si>
    <t>中沢</t>
  </si>
  <si>
    <t>上原</t>
  </si>
  <si>
    <t>池田</t>
  </si>
  <si>
    <t>伊東</t>
  </si>
  <si>
    <t>加藤</t>
  </si>
  <si>
    <t>瀬川</t>
  </si>
  <si>
    <t>滝川</t>
  </si>
  <si>
    <t>内藤</t>
  </si>
  <si>
    <t>野口</t>
  </si>
  <si>
    <t>浜田</t>
  </si>
  <si>
    <t>丸山</t>
  </si>
  <si>
    <t>大谷</t>
  </si>
  <si>
    <t>櫻井</t>
  </si>
  <si>
    <t>笹木</t>
  </si>
  <si>
    <t>鈴木</t>
  </si>
  <si>
    <t>武内</t>
  </si>
  <si>
    <t>松浦</t>
  </si>
  <si>
    <t>宮田</t>
  </si>
  <si>
    <t>森</t>
  </si>
  <si>
    <t>吉田</t>
  </si>
  <si>
    <t>ヴィエラ</t>
  </si>
  <si>
    <t>安田</t>
  </si>
  <si>
    <t>益田</t>
  </si>
  <si>
    <t>石田</t>
  </si>
  <si>
    <t>木村</t>
  </si>
  <si>
    <t>藤原</t>
  </si>
  <si>
    <t>小菅</t>
  </si>
  <si>
    <t>江頭</t>
  </si>
  <si>
    <t>横田</t>
  </si>
  <si>
    <t>森本</t>
  </si>
  <si>
    <t>松井</t>
  </si>
  <si>
    <t>大入</t>
  </si>
  <si>
    <t>藤木</t>
  </si>
  <si>
    <t>小出</t>
  </si>
  <si>
    <t>吉岡</t>
  </si>
  <si>
    <t>富田</t>
  </si>
  <si>
    <t>山下</t>
  </si>
  <si>
    <t>奥村</t>
  </si>
  <si>
    <t>橋本</t>
  </si>
  <si>
    <t>田口</t>
  </si>
  <si>
    <t>夜美</t>
  </si>
  <si>
    <t>堂前</t>
  </si>
  <si>
    <t>熊谷</t>
  </si>
  <si>
    <t>大宗</t>
  </si>
  <si>
    <t>久留生</t>
  </si>
  <si>
    <t>玉城</t>
  </si>
  <si>
    <t>フェルナンデス</t>
  </si>
  <si>
    <t>内野</t>
  </si>
  <si>
    <t>1</t>
  </si>
  <si>
    <t>寺島</t>
  </si>
  <si>
    <t>三島</t>
  </si>
  <si>
    <t>+2</t>
  </si>
  <si>
    <t>高見</t>
  </si>
  <si>
    <t>橋口</t>
  </si>
  <si>
    <t>奈良</t>
  </si>
  <si>
    <t>木内</t>
  </si>
  <si>
    <t>藤崎</t>
  </si>
  <si>
    <t>久野</t>
  </si>
  <si>
    <t>アテルイ</t>
  </si>
  <si>
    <t>プガチョフ</t>
  </si>
  <si>
    <t>ガイセリック</t>
  </si>
  <si>
    <t>コルテス</t>
  </si>
  <si>
    <t>ピサロ</t>
  </si>
  <si>
    <t>ジェロニモ</t>
  </si>
  <si>
    <t>アラリック</t>
  </si>
  <si>
    <t>アルミニウス</t>
  </si>
  <si>
    <t>大石</t>
  </si>
  <si>
    <t>ハンニバル</t>
  </si>
  <si>
    <t>オドアケル</t>
  </si>
  <si>
    <t>平</t>
  </si>
  <si>
    <t>由比正雪</t>
  </si>
  <si>
    <t>チムール</t>
  </si>
  <si>
    <t>ブーディカ</t>
  </si>
  <si>
    <t>アッチラ</t>
  </si>
  <si>
    <t>植松</t>
  </si>
  <si>
    <t>清野</t>
  </si>
  <si>
    <t>玉井</t>
  </si>
  <si>
    <t>真鍋</t>
  </si>
  <si>
    <t>深谷</t>
  </si>
  <si>
    <t>水口</t>
  </si>
  <si>
    <t>江藤</t>
  </si>
  <si>
    <t>宮地</t>
  </si>
  <si>
    <t>大沼</t>
  </si>
  <si>
    <t>進藤</t>
  </si>
  <si>
    <t>守屋</t>
  </si>
  <si>
    <t>菅谷</t>
  </si>
  <si>
    <t>寺本</t>
  </si>
  <si>
    <t>小嶋</t>
  </si>
  <si>
    <t>畑中</t>
  </si>
  <si>
    <t>大井</t>
  </si>
  <si>
    <t>磯部</t>
  </si>
  <si>
    <t>浅見</t>
  </si>
  <si>
    <t>古屋</t>
  </si>
  <si>
    <t>芳賀</t>
  </si>
  <si>
    <t>相原</t>
  </si>
  <si>
    <t>細田</t>
  </si>
  <si>
    <t>坪井</t>
  </si>
  <si>
    <t>荻原</t>
  </si>
  <si>
    <t>植木翔</t>
  </si>
  <si>
    <t>大崎</t>
  </si>
  <si>
    <t>織田</t>
  </si>
  <si>
    <t>藤森</t>
  </si>
  <si>
    <t>河本</t>
  </si>
  <si>
    <t>西田</t>
  </si>
  <si>
    <t>鳥海</t>
  </si>
  <si>
    <t>酒井</t>
  </si>
  <si>
    <t>古閑</t>
  </si>
  <si>
    <t>山崎仁</t>
  </si>
  <si>
    <t>足立塁</t>
  </si>
  <si>
    <t>美馬</t>
  </si>
  <si>
    <t>スパルタカス</t>
  </si>
  <si>
    <t>星野</t>
  </si>
  <si>
    <t>戸所</t>
  </si>
  <si>
    <t>平野</t>
  </si>
  <si>
    <t>松田翔</t>
  </si>
  <si>
    <t>永嶋</t>
  </si>
  <si>
    <t>柴田</t>
  </si>
  <si>
    <t>久本</t>
  </si>
  <si>
    <t>中野</t>
  </si>
  <si>
    <t>ウィリアトゥス</t>
  </si>
  <si>
    <t>堀</t>
  </si>
  <si>
    <t>板東</t>
  </si>
  <si>
    <t>松原</t>
  </si>
  <si>
    <t>喜田</t>
  </si>
  <si>
    <t>下園</t>
  </si>
  <si>
    <t>中川</t>
  </si>
  <si>
    <t>茨木</t>
  </si>
  <si>
    <t>小沼</t>
  </si>
  <si>
    <t>勝呂</t>
  </si>
  <si>
    <t>伴</t>
  </si>
  <si>
    <t>佐藤輝明</t>
  </si>
  <si>
    <t>太中</t>
  </si>
  <si>
    <t>五十嵐</t>
  </si>
  <si>
    <t>エブエ</t>
  </si>
  <si>
    <t>篠塚</t>
  </si>
  <si>
    <t>園田</t>
  </si>
  <si>
    <t>義仲</t>
  </si>
  <si>
    <t>上野</t>
  </si>
  <si>
    <t>中川亨</t>
  </si>
  <si>
    <t>西浦</t>
  </si>
  <si>
    <t>巴御前</t>
  </si>
  <si>
    <t>井草</t>
  </si>
  <si>
    <t>浅原</t>
  </si>
  <si>
    <t>投法</t>
  </si>
  <si>
    <t>球速</t>
  </si>
  <si>
    <t>切れ</t>
  </si>
  <si>
    <t>制球</t>
  </si>
  <si>
    <t>安定</t>
  </si>
  <si>
    <t>球質</t>
  </si>
  <si>
    <t>技術</t>
  </si>
  <si>
    <t>回復</t>
  </si>
  <si>
    <t>貴之</t>
  </si>
  <si>
    <t>20</t>
  </si>
  <si>
    <t>翔平</t>
  </si>
  <si>
    <t>B+</t>
  </si>
  <si>
    <t>西尾</t>
  </si>
  <si>
    <t>河内涼</t>
  </si>
  <si>
    <t>Rs</t>
  </si>
  <si>
    <t>小山剛</t>
  </si>
  <si>
    <t>28</t>
  </si>
  <si>
    <t>糸井</t>
  </si>
  <si>
    <t>24</t>
  </si>
  <si>
    <t>悟</t>
  </si>
  <si>
    <t>A+</t>
  </si>
  <si>
    <t>天川</t>
  </si>
  <si>
    <t>秀喜</t>
  </si>
  <si>
    <t>ネルソン</t>
  </si>
  <si>
    <t>26</t>
  </si>
  <si>
    <t xml:space="preserve">望月禰 </t>
  </si>
  <si>
    <t>正義</t>
  </si>
  <si>
    <t>神野</t>
  </si>
  <si>
    <t>直哉</t>
  </si>
  <si>
    <t>ラヤ</t>
  </si>
  <si>
    <t>永</t>
  </si>
  <si>
    <t>直輝</t>
  </si>
  <si>
    <t>天野</t>
  </si>
  <si>
    <t>ゆう</t>
  </si>
  <si>
    <t>サカ</t>
  </si>
  <si>
    <t>逢見</t>
  </si>
  <si>
    <t>かずひと</t>
  </si>
  <si>
    <t>ラムズデル</t>
  </si>
  <si>
    <t>佐久良</t>
  </si>
  <si>
    <t>まさる</t>
  </si>
  <si>
    <t>マルティネ</t>
  </si>
  <si>
    <t>畠山</t>
  </si>
  <si>
    <t>Ls</t>
  </si>
  <si>
    <t>冨安</t>
  </si>
  <si>
    <t>ガブリエウ</t>
  </si>
  <si>
    <t>竹田</t>
  </si>
  <si>
    <t xml:space="preserve">若林 </t>
  </si>
  <si>
    <t>ジンチェン</t>
  </si>
  <si>
    <t>須王</t>
  </si>
  <si>
    <t>岡部</t>
  </si>
  <si>
    <t>怜南</t>
  </si>
  <si>
    <t>東山奈</t>
  </si>
  <si>
    <t>榊原</t>
  </si>
  <si>
    <t>児玉</t>
  </si>
  <si>
    <t>ジェズス</t>
  </si>
  <si>
    <t xml:space="preserve">萩原 </t>
  </si>
  <si>
    <t>飯島</t>
  </si>
  <si>
    <t>マリ</t>
  </si>
  <si>
    <t>森山</t>
  </si>
  <si>
    <t>みかみ</t>
  </si>
  <si>
    <t>津田</t>
  </si>
  <si>
    <t>河内邦</t>
  </si>
  <si>
    <t>小泉</t>
  </si>
  <si>
    <t>戸田</t>
  </si>
  <si>
    <t>家入</t>
  </si>
  <si>
    <t>那賀島</t>
  </si>
  <si>
    <t xml:space="preserve">小笠原 </t>
  </si>
  <si>
    <t>菅田</t>
  </si>
  <si>
    <t>島袋</t>
  </si>
  <si>
    <t>武藤</t>
  </si>
  <si>
    <t>うえだ</t>
  </si>
  <si>
    <t>荻野</t>
  </si>
  <si>
    <t>足立</t>
  </si>
  <si>
    <t>古里</t>
  </si>
  <si>
    <t>堀田</t>
  </si>
  <si>
    <t xml:space="preserve">呂尚 </t>
  </si>
  <si>
    <t xml:space="preserve">村松 </t>
  </si>
  <si>
    <t>轟</t>
  </si>
  <si>
    <t>板野</t>
  </si>
  <si>
    <t>ひがし</t>
  </si>
  <si>
    <t>豊田</t>
  </si>
  <si>
    <t>菅原</t>
  </si>
  <si>
    <t>荒川</t>
  </si>
  <si>
    <t>糸谷</t>
  </si>
  <si>
    <t>江原</t>
  </si>
  <si>
    <t>倉崎</t>
  </si>
  <si>
    <t>坂口</t>
  </si>
  <si>
    <t>滝沢</t>
  </si>
  <si>
    <t>船井</t>
  </si>
  <si>
    <t>星</t>
  </si>
  <si>
    <t>南井</t>
  </si>
  <si>
    <t>大神</t>
  </si>
  <si>
    <t>川野</t>
  </si>
  <si>
    <t>北</t>
  </si>
  <si>
    <t>日下</t>
  </si>
  <si>
    <t>西原</t>
  </si>
  <si>
    <t>月影</t>
  </si>
  <si>
    <t>土井</t>
  </si>
  <si>
    <t>西海</t>
  </si>
  <si>
    <t>志摩</t>
  </si>
  <si>
    <t>大町</t>
  </si>
  <si>
    <t>神宮寺</t>
  </si>
  <si>
    <t>本永</t>
  </si>
  <si>
    <t>筋子</t>
  </si>
  <si>
    <t>風間</t>
  </si>
  <si>
    <t>柳</t>
  </si>
  <si>
    <t>十嶋</t>
  </si>
  <si>
    <t>アンリ</t>
  </si>
  <si>
    <t>中尾</t>
  </si>
  <si>
    <t>並木</t>
  </si>
  <si>
    <t>仙堂</t>
  </si>
  <si>
    <t>乃木</t>
  </si>
  <si>
    <t>宇佐見</t>
  </si>
  <si>
    <t>キヴィオル</t>
  </si>
  <si>
    <t>池上</t>
  </si>
  <si>
    <t>香上</t>
  </si>
  <si>
    <t>金沢</t>
  </si>
  <si>
    <t>気仙</t>
  </si>
  <si>
    <t>三重野</t>
  </si>
  <si>
    <t>三橋</t>
  </si>
  <si>
    <t>22</t>
  </si>
  <si>
    <t>三井</t>
  </si>
  <si>
    <t>大澤</t>
  </si>
  <si>
    <t>大坪</t>
  </si>
  <si>
    <t>Ru</t>
  </si>
  <si>
    <t>植村</t>
  </si>
  <si>
    <t>難波</t>
  </si>
  <si>
    <t>三村</t>
  </si>
  <si>
    <t>渡邉</t>
  </si>
  <si>
    <t>栗山</t>
  </si>
  <si>
    <t>岩下</t>
  </si>
  <si>
    <t>朱元璋</t>
  </si>
  <si>
    <t>史思明</t>
  </si>
  <si>
    <t>項羽</t>
  </si>
  <si>
    <t>安禄山</t>
  </si>
  <si>
    <t>李自成</t>
  </si>
  <si>
    <t>洪秀全</t>
  </si>
  <si>
    <t>黄巣</t>
  </si>
  <si>
    <t>呉広</t>
  </si>
  <si>
    <t>陳勝</t>
  </si>
  <si>
    <t>王仙芝</t>
  </si>
  <si>
    <t>李克用</t>
  </si>
  <si>
    <t>朱温</t>
  </si>
  <si>
    <t>白川</t>
  </si>
  <si>
    <t>皆川</t>
  </si>
  <si>
    <t>岸田</t>
  </si>
  <si>
    <t>毛利</t>
  </si>
  <si>
    <t>石渡</t>
  </si>
  <si>
    <t>宮島</t>
  </si>
  <si>
    <t>矢部</t>
  </si>
  <si>
    <t>市原</t>
  </si>
  <si>
    <t>大江</t>
  </si>
  <si>
    <t>有馬</t>
  </si>
  <si>
    <t>中本</t>
  </si>
  <si>
    <t>三谷</t>
  </si>
  <si>
    <t>福山</t>
  </si>
  <si>
    <t>平林</t>
  </si>
  <si>
    <t>島村</t>
  </si>
  <si>
    <t>辻本</t>
  </si>
  <si>
    <t>川瀬</t>
  </si>
  <si>
    <t>浜口</t>
  </si>
  <si>
    <t>畑</t>
  </si>
  <si>
    <t>木原</t>
  </si>
  <si>
    <t>大友</t>
  </si>
  <si>
    <t>塩田</t>
  </si>
  <si>
    <t>稲垣</t>
  </si>
  <si>
    <t>ヌワネリ</t>
  </si>
  <si>
    <t>余波</t>
  </si>
  <si>
    <t>渦上</t>
  </si>
  <si>
    <t>川尻</t>
  </si>
  <si>
    <t>植木健</t>
  </si>
  <si>
    <t>名和</t>
  </si>
  <si>
    <t>稲田</t>
  </si>
  <si>
    <t>ヌルハチ</t>
  </si>
  <si>
    <t>梶</t>
  </si>
  <si>
    <t>小林薫</t>
  </si>
  <si>
    <t>内藤啓</t>
  </si>
  <si>
    <t>土浦</t>
  </si>
  <si>
    <t>瀬田</t>
  </si>
  <si>
    <t>朱棣</t>
  </si>
  <si>
    <t>曹丕</t>
  </si>
  <si>
    <t>谷嶋</t>
  </si>
  <si>
    <t>川越</t>
  </si>
  <si>
    <t>笠島</t>
  </si>
  <si>
    <t>関村</t>
  </si>
  <si>
    <t>西城</t>
  </si>
  <si>
    <t>中北</t>
  </si>
  <si>
    <t>劉秀</t>
  </si>
  <si>
    <t>村越</t>
  </si>
  <si>
    <t>剣持</t>
  </si>
  <si>
    <t>遠藤</t>
  </si>
  <si>
    <t>郡司</t>
  </si>
  <si>
    <t>佐藤一</t>
  </si>
  <si>
    <t>齊藤</t>
  </si>
  <si>
    <t>江敷</t>
  </si>
  <si>
    <t>土肥</t>
  </si>
  <si>
    <t>伊達</t>
  </si>
  <si>
    <t>岳飛</t>
  </si>
  <si>
    <t>趙匡胤</t>
  </si>
  <si>
    <t>孫権</t>
  </si>
  <si>
    <t>川合</t>
  </si>
  <si>
    <r>
      <rPr>
        <sz val="10"/>
        <rFont val="源ノ角ゴシック"/>
        <family val="2"/>
        <charset val="128"/>
      </rPr>
      <t xml:space="preserve">数値の個数 </t>
    </r>
    <r>
      <rPr>
        <sz val="10"/>
        <rFont val="Arial"/>
        <family val="2"/>
        <charset val="128"/>
      </rPr>
      <t xml:space="preserve">- </t>
    </r>
    <r>
      <rPr>
        <sz val="10"/>
        <rFont val="源ノ角ゴシック"/>
        <family val="2"/>
        <charset val="128"/>
      </rPr>
      <t>名前</t>
    </r>
  </si>
  <si>
    <t xml:space="preserve"> </t>
  </si>
  <si>
    <t>M</t>
  </si>
  <si>
    <t>Rb</t>
  </si>
  <si>
    <t>合計 結果</t>
  </si>
  <si>
    <t xml:space="preserve">遠藤 </t>
  </si>
  <si>
    <t>なかの</t>
  </si>
  <si>
    <t>中田</t>
  </si>
  <si>
    <t>吉村</t>
  </si>
  <si>
    <t>ジャカ</t>
  </si>
  <si>
    <t>おだ</t>
  </si>
  <si>
    <t>市村</t>
  </si>
  <si>
    <t>大石良雄</t>
  </si>
  <si>
    <t>植木</t>
  </si>
  <si>
    <t>ほしの</t>
  </si>
  <si>
    <t>ながしま</t>
  </si>
  <si>
    <t>ひさもと</t>
  </si>
  <si>
    <t xml:space="preserve">東山 </t>
  </si>
  <si>
    <t xml:space="preserve">塚本 </t>
  </si>
  <si>
    <t>うずがみ</t>
  </si>
  <si>
    <t>うえき</t>
  </si>
  <si>
    <t>なわ</t>
  </si>
  <si>
    <t>岡安</t>
  </si>
  <si>
    <t>きしべ</t>
  </si>
  <si>
    <t>かまた</t>
  </si>
  <si>
    <t>くわばら</t>
  </si>
  <si>
    <t>しのはら</t>
  </si>
  <si>
    <t>くぼ</t>
  </si>
  <si>
    <t>よこやま</t>
  </si>
  <si>
    <t>いがらし</t>
  </si>
  <si>
    <t>にしやま</t>
  </si>
  <si>
    <t>よねだ</t>
  </si>
  <si>
    <t>ねお</t>
  </si>
  <si>
    <t>こどう</t>
  </si>
  <si>
    <t>さいおんじ</t>
  </si>
  <si>
    <t>だいなか</t>
  </si>
  <si>
    <t>たどころ</t>
  </si>
  <si>
    <t>そりまち</t>
  </si>
  <si>
    <t>そのだ</t>
  </si>
  <si>
    <t>てば</t>
  </si>
  <si>
    <t>もぎ</t>
  </si>
  <si>
    <t>もばら</t>
  </si>
  <si>
    <t>うえの</t>
  </si>
  <si>
    <t>たなか</t>
  </si>
  <si>
    <t>ひらた</t>
  </si>
  <si>
    <t>あらい</t>
  </si>
  <si>
    <t>こうだ</t>
  </si>
  <si>
    <t>すみだ</t>
  </si>
  <si>
    <t>ふさほ</t>
  </si>
  <si>
    <t>ほずみ</t>
  </si>
  <si>
    <t>みなみかわ</t>
  </si>
  <si>
    <t>もりしげ</t>
  </si>
  <si>
    <t>えな</t>
  </si>
  <si>
    <t>くりた</t>
  </si>
  <si>
    <t>はやしだ</t>
  </si>
  <si>
    <t>秋田</t>
  </si>
  <si>
    <t>佐藤龍</t>
  </si>
  <si>
    <t>佐藤照</t>
  </si>
  <si>
    <t>内藤総</t>
  </si>
  <si>
    <t>横井大</t>
  </si>
  <si>
    <t>工藤</t>
  </si>
  <si>
    <t>林原</t>
  </si>
  <si>
    <t>坂本</t>
  </si>
  <si>
    <t>川上</t>
  </si>
  <si>
    <t>山口</t>
  </si>
  <si>
    <t>山崎俊</t>
  </si>
  <si>
    <t>池田修</t>
  </si>
  <si>
    <t>藤井</t>
  </si>
  <si>
    <t>鈴木康</t>
  </si>
  <si>
    <t>本間</t>
  </si>
  <si>
    <t>浦</t>
  </si>
  <si>
    <t>高田浩</t>
  </si>
  <si>
    <t>富永</t>
  </si>
  <si>
    <t>小林寛</t>
  </si>
  <si>
    <t>林隆</t>
  </si>
  <si>
    <t>三木</t>
  </si>
  <si>
    <t>五月女</t>
  </si>
  <si>
    <t>あいだ</t>
  </si>
  <si>
    <t>おおかわ</t>
  </si>
  <si>
    <t>あおやま</t>
  </si>
  <si>
    <t>たしろ</t>
  </si>
  <si>
    <t>こまだ</t>
  </si>
  <si>
    <t>すぎた</t>
  </si>
  <si>
    <t>どのうえ</t>
  </si>
  <si>
    <t>もりかわ</t>
  </si>
  <si>
    <t>もりした</t>
  </si>
  <si>
    <t>おおしば</t>
  </si>
  <si>
    <t>たのうら</t>
  </si>
  <si>
    <t>おのでら</t>
  </si>
  <si>
    <t>こんの</t>
  </si>
  <si>
    <t>ときとう</t>
  </si>
  <si>
    <t>はぶ</t>
  </si>
  <si>
    <t>あべ</t>
  </si>
  <si>
    <t>おおぬま</t>
  </si>
  <si>
    <t>ほんだ</t>
  </si>
  <si>
    <t>みやがわ</t>
  </si>
  <si>
    <t>きぎ</t>
  </si>
  <si>
    <t>のばら</t>
  </si>
  <si>
    <t>たちばな</t>
  </si>
  <si>
    <t>たながみ</t>
  </si>
  <si>
    <t>えじき</t>
  </si>
  <si>
    <t>かみめら</t>
  </si>
  <si>
    <t>わせだ</t>
  </si>
  <si>
    <t>つちい</t>
  </si>
  <si>
    <t>ざま</t>
  </si>
  <si>
    <t>やなぎば</t>
  </si>
  <si>
    <t>ふどう</t>
  </si>
  <si>
    <t>いいづか</t>
  </si>
  <si>
    <t>たけむら</t>
  </si>
  <si>
    <t>ふなうら</t>
  </si>
  <si>
    <t>ほそかわ</t>
  </si>
  <si>
    <t>うえすぎ</t>
  </si>
  <si>
    <t>おく</t>
  </si>
  <si>
    <t>どうまえ</t>
  </si>
  <si>
    <t>ふわ</t>
  </si>
  <si>
    <t>うみの</t>
  </si>
  <si>
    <t>うみはら</t>
  </si>
  <si>
    <t>せどう</t>
  </si>
  <si>
    <t>きなみ</t>
  </si>
  <si>
    <t>山崎太</t>
  </si>
  <si>
    <t>横井聡</t>
  </si>
  <si>
    <t>正井</t>
  </si>
  <si>
    <t>佐藤翔</t>
  </si>
  <si>
    <t>武藤充</t>
  </si>
  <si>
    <t>平塚</t>
  </si>
  <si>
    <t>関田</t>
  </si>
  <si>
    <t>糸永</t>
  </si>
  <si>
    <t>荒</t>
  </si>
  <si>
    <t>内田俊</t>
  </si>
  <si>
    <t>松浦茂</t>
  </si>
  <si>
    <t>岩崎</t>
  </si>
  <si>
    <t>谷本</t>
  </si>
  <si>
    <t>西村</t>
  </si>
  <si>
    <t>小畠</t>
  </si>
  <si>
    <t>藤枝</t>
  </si>
  <si>
    <t>加藤良</t>
  </si>
  <si>
    <t>濱田</t>
  </si>
  <si>
    <t>北川</t>
  </si>
  <si>
    <t>川村</t>
  </si>
  <si>
    <t>種子田</t>
  </si>
  <si>
    <t>杉山</t>
  </si>
  <si>
    <t>大月</t>
  </si>
  <si>
    <t>山浦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</si>
</sst>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源ノ角ゴシック"/>
      <family val="2"/>
      <charset val="128"/>
    </font>
    <font>
      <b/>
      <sz val="10"/>
      <name val="源ノ角ゴシック"/>
      <family val="2"/>
      <charset val="128"/>
    </font>
    <font>
      <sz val="10"/>
      <name val="Times New Roman"/>
      <family val="1"/>
      <charset val="128"/>
    </font>
    <font>
      <sz val="10"/>
      <color rgb="FFFFFFFF"/>
      <name val="源ノ角ゴシック"/>
      <family val="2"/>
      <charset val="128"/>
    </font>
    <font>
      <sz val="10"/>
      <color rgb="FFFFFFFF"/>
      <name val="Times New Roman"/>
      <family val="1"/>
      <charset val="128"/>
    </font>
    <font>
      <sz val="10"/>
      <name val="Arial"/>
      <family val="2"/>
      <charset val="128"/>
    </font>
    <font>
      <sz val="10"/>
      <name val="Segoe UI"/>
      <family val="2"/>
      <charset val="128"/>
    </font>
    <font>
      <sz val="10"/>
      <color rgb="FF000000"/>
      <name val="Arial"/>
      <family val="2"/>
      <charset val="128"/>
    </font>
    <font>
      <b/>
      <sz val="10"/>
      <name val="Arial"/>
      <family val="2"/>
      <charset val="128"/>
    </font>
    <font>
      <sz val="10"/>
      <name val="源ノ角ゴシック"/>
      <family val="2"/>
      <charset val="128"/>
    </font>
    <font>
      <sz val="6"/>
      <name val="源ノ角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C8FFFF"/>
        <bgColor rgb="FFCCFFFF"/>
      </patternFill>
    </fill>
    <fill>
      <patternFill patternType="solid">
        <fgColor rgb="FF000000"/>
        <bgColor rgb="FF0033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 applyFont="0" applyBorder="0" applyAlignment="0" applyProtection="0"/>
    <xf numFmtId="0" fontId="9" fillId="0" borderId="0" applyFont="0" applyBorder="0" applyAlignment="0" applyProtection="0"/>
    <xf numFmtId="0" fontId="9" fillId="0" borderId="0" applyFont="0" applyBorder="0" applyAlignment="0" applyProtection="0"/>
    <xf numFmtId="0" fontId="9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5" fillId="2" borderId="1" xfId="0" applyFont="1" applyFill="1" applyBorder="1"/>
    <xf numFmtId="49" fontId="5" fillId="2" borderId="1" xfId="0" applyNumberFormat="1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0" borderId="0" xfId="0" applyFont="1" applyAlignment="1">
      <alignment wrapText="1"/>
    </xf>
    <xf numFmtId="0" fontId="7" fillId="2" borderId="1" xfId="0" applyFont="1" applyFill="1" applyBorder="1"/>
    <xf numFmtId="49" fontId="0" fillId="2" borderId="1" xfId="0" applyNumberFormat="1" applyFill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5" borderId="0" xfId="0" applyFill="1"/>
    <xf numFmtId="0" fontId="0" fillId="0" borderId="0" xfId="0" applyAlignment="1">
      <alignment wrapText="1"/>
    </xf>
    <xf numFmtId="49" fontId="5" fillId="4" borderId="1" xfId="0" applyNumberFormat="1" applyFont="1" applyFill="1" applyBorder="1"/>
    <xf numFmtId="49" fontId="5" fillId="3" borderId="1" xfId="0" applyNumberFormat="1" applyFont="1" applyFill="1" applyBorder="1"/>
    <xf numFmtId="0" fontId="8" fillId="0" borderId="1" xfId="0" applyFont="1" applyBorder="1"/>
    <xf numFmtId="0" fontId="1" fillId="0" borderId="1" xfId="0" applyFont="1" applyBorder="1"/>
    <xf numFmtId="0" fontId="0" fillId="4" borderId="0" xfId="0" applyFill="1"/>
    <xf numFmtId="0" fontId="0" fillId="0" borderId="2" xfId="3" applyFont="1" applyBorder="1"/>
    <xf numFmtId="0" fontId="0" fillId="0" borderId="3" xfId="1" applyFont="1" applyBorder="1"/>
    <xf numFmtId="0" fontId="5" fillId="0" borderId="4" xfId="4" applyFont="1" applyBorder="1">
      <alignment horizontal="left"/>
    </xf>
    <xf numFmtId="0" fontId="5" fillId="0" borderId="5" xfId="2" applyFont="1" applyBorder="1"/>
    <xf numFmtId="0" fontId="0" fillId="6" borderId="0" xfId="0" applyFill="1"/>
    <xf numFmtId="0" fontId="5" fillId="0" borderId="6" xfId="4" applyFont="1" applyBorder="1">
      <alignment horizontal="left"/>
    </xf>
    <xf numFmtId="0" fontId="5" fillId="0" borderId="7" xfId="2" applyFont="1" applyBorder="1"/>
    <xf numFmtId="0" fontId="5" fillId="0" borderId="8" xfId="2" applyFont="1" applyBorder="1"/>
    <xf numFmtId="0" fontId="1" fillId="0" borderId="9" xfId="5" applyBorder="1">
      <alignment horizontal="left"/>
    </xf>
    <xf numFmtId="0" fontId="8" fillId="0" borderId="10" xfId="6" applyFont="1" applyBorder="1"/>
    <xf numFmtId="0" fontId="2" fillId="0" borderId="0" xfId="0" applyFont="1" applyAlignment="1">
      <alignment wrapText="1"/>
    </xf>
    <xf numFmtId="0" fontId="5" fillId="0" borderId="0" xfId="0" applyFont="1"/>
  </cellXfs>
  <cellStyles count="7">
    <cellStyle name="ピボットテーブルのカテゴリー" xfId="4" xr:uid="{00000000-0005-0000-0000-000009000000}"/>
    <cellStyle name="ピボットテーブルのタイトル" xfId="5" xr:uid="{00000000-0005-0000-0000-00000A000000}"/>
    <cellStyle name="ピボットテーブルのフィールド" xfId="3" xr:uid="{00000000-0005-0000-0000-000008000000}"/>
    <cellStyle name="ピボットテーブルの角" xfId="1" xr:uid="{00000000-0005-0000-0000-000006000000}"/>
    <cellStyle name="ピボットテーブルの結果" xfId="6" xr:uid="{00000000-0005-0000-0000-00000B000000}"/>
    <cellStyle name="ピボットテーブルの値" xfId="2" xr:uid="{00000000-0005-0000-0000-000007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8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600" xr:uid="{00000000-000A-0000-FFFF-FFFF01000000}">
  <cacheSource type="worksheet">
    <worksheetSource ref="A1:M601" sheet="投手"/>
  </cacheSource>
  <cacheFields count="13">
    <cacheField name="チーム" numFmtId="0">
      <sharedItems containsBlank="1" count="15">
        <s v="A"/>
        <s v="B"/>
        <s v="Ba"/>
        <s v="CB"/>
        <s v="D"/>
        <s v="Fo"/>
        <s v="G"/>
        <s v="KR"/>
        <s v="O"/>
        <s v="P"/>
        <s v="S"/>
        <s v="V"/>
        <s v="チーム"/>
        <s v="戦力外"/>
        <m/>
      </sharedItems>
    </cacheField>
    <cacheField name="名前" numFmtId="0">
      <sharedItems containsBlank="1" count="185">
        <s v="アンリ"/>
        <s v="うえだ"/>
        <s v="かずひと"/>
        <s v="ガブリエウ"/>
        <s v="キヴィオル"/>
        <s v="サカ"/>
        <s v="ジェズス"/>
        <s v="ジンチェン"/>
        <s v="ヌルハチ"/>
        <s v="ヌワネリ"/>
        <s v="ネルソン"/>
        <s v="ひがし"/>
        <s v="まさる"/>
        <s v="マリ"/>
        <s v="マルティネ"/>
        <s v="みかみ"/>
        <s v="ゆう"/>
        <s v="ラムズデル"/>
        <s v="ラヤ"/>
        <s v="逢見"/>
        <s v="安禄山"/>
        <s v="伊達"/>
        <s v="稲垣"/>
        <s v="稲田"/>
        <s v="宇佐見"/>
        <s v="渦上"/>
        <s v="永"/>
        <s v="遠藤"/>
        <s v="塩田"/>
        <s v="王仙芝"/>
        <s v="黄巣"/>
        <s v="岡部"/>
        <s v="荻野"/>
        <s v="家入"/>
        <s v="河内邦"/>
        <s v="河内涼"/>
        <s v="皆川"/>
        <s v="岳飛"/>
        <s v="笠島"/>
        <s v="梶"/>
        <s v="関村"/>
        <s v="岸田"/>
        <s v="岩下"/>
        <s v="気仙"/>
        <s v="貴之"/>
        <s v="宮島"/>
        <s v="筋子"/>
        <s v="金沢"/>
        <s v="栗山"/>
        <s v="郡司"/>
        <s v="月影"/>
        <s v="剣持"/>
        <s v="古里"/>
        <s v="戸田"/>
        <s v="呉広"/>
        <s v="悟"/>
        <s v="江原"/>
        <s v="江敷"/>
        <s v="洪秀全"/>
        <s v="荒川"/>
        <s v="項羽"/>
        <s v="香上"/>
        <s v="轟"/>
        <s v="佐久良"/>
        <s v="佐藤一"/>
        <s v="坂口"/>
        <s v="榊原"/>
        <s v="三井"/>
        <s v="三橋"/>
        <s v="三重野"/>
        <s v="三村"/>
        <s v="三谷"/>
        <s v="史思明"/>
        <s v="市原"/>
        <s v="志摩"/>
        <s v="糸井"/>
        <s v="糸谷"/>
        <s v="児玉"/>
        <s v="若林 "/>
        <s v="朱温"/>
        <s v="朱元璋"/>
        <s v="朱棣"/>
        <s v="秀喜"/>
        <s v="十嶋"/>
        <s v="小笠原 "/>
        <s v="小山剛"/>
        <s v="小泉"/>
        <s v="小林薫"/>
        <s v="植村"/>
        <s v="植木健"/>
        <s v="森山"/>
        <s v="須王"/>
        <s v="菅原"/>
        <s v="菅田"/>
        <s v="瀬田"/>
        <s v="星"/>
        <s v="正義"/>
        <s v="西海"/>
        <s v="西原"/>
        <s v="西城"/>
        <s v="西尾"/>
        <s v="石渡"/>
        <s v="仙堂"/>
        <s v="川越"/>
        <s v="川合"/>
        <s v="川尻"/>
        <s v="川瀬"/>
        <s v="川野"/>
        <s v="船井"/>
        <s v="倉崎"/>
        <s v="曹丕"/>
        <s v="足立"/>
        <s v="孫権"/>
        <s v="村越"/>
        <s v="村松 "/>
        <s v="大江"/>
        <s v="大町"/>
        <s v="大坪"/>
        <s v="大友"/>
        <s v="大澤"/>
        <s v="大神"/>
        <s v="滝沢"/>
        <s v="谷嶋"/>
        <s v="池上"/>
        <s v="竹田"/>
        <s v="中尾"/>
        <s v="中北"/>
        <s v="中本"/>
        <s v="直輝"/>
        <s v="直哉"/>
        <s v="陳勝"/>
        <s v="津田"/>
        <s v="辻本"/>
        <s v="天川"/>
        <s v="天野"/>
        <s v="渡邉"/>
        <s v="土井"/>
        <s v="土浦"/>
        <s v="土肥"/>
        <s v="島村"/>
        <s v="島袋"/>
        <s v="東山奈"/>
        <s v="那賀島"/>
        <s v="内藤啓"/>
        <s v="南井"/>
        <s v="難波"/>
        <s v="日下"/>
        <s v="乃木"/>
        <s v="萩原 "/>
        <s v="白川"/>
        <s v="畑"/>
        <s v="畠山"/>
        <s v="板野"/>
        <s v="浜口"/>
        <s v="冨安"/>
        <s v="武藤"/>
        <s v="風間"/>
        <s v="平林"/>
        <s v="並木"/>
        <s v="豊田"/>
        <s v="望月禰 "/>
        <s v="北"/>
        <s v="堀田"/>
        <s v="本永"/>
        <s v="名前"/>
        <s v="名和"/>
        <s v="毛利"/>
        <s v="木原"/>
        <s v="矢部"/>
        <s v="柳"/>
        <s v="有馬"/>
        <s v="余波"/>
        <s v="李克用"/>
        <s v="李自成"/>
        <s v="劉秀"/>
        <s v="怜南"/>
        <s v="呂尚 "/>
        <s v="翔平"/>
        <s v="趙匡胤"/>
        <s v="齊藤"/>
        <s v="神宮寺"/>
        <s v="神野"/>
        <s v="福山"/>
        <s v="飯島"/>
        <m/>
      </sharedItems>
    </cacheField>
    <cacheField name="年齢" numFmtId="0">
      <sharedItems containsBlank="1" containsMixedTypes="1" containsNumber="1" containsInteger="1" minValue="1" maxValue="43" count="26">
        <n v="1"/>
        <n v="2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7"/>
        <n v="38"/>
        <n v="39"/>
        <n v="40"/>
        <n v="43"/>
        <s v="a"/>
        <m/>
      </sharedItems>
    </cacheField>
    <cacheField name="投法" numFmtId="0">
      <sharedItems containsBlank="1" count="7">
        <s v="a"/>
        <s v="L"/>
        <s v="Ls"/>
        <s v="R"/>
        <s v="Rs"/>
        <s v="Ru"/>
        <m/>
      </sharedItems>
    </cacheField>
    <cacheField name="タイプ" numFmtId="0">
      <sharedItems containsBlank="1" count="7">
        <s v="a"/>
        <s v="A+"/>
        <s v="B"/>
        <s v="B+"/>
        <s v="C"/>
        <s v="D"/>
        <m/>
      </sharedItems>
    </cacheField>
    <cacheField name="球速" numFmtId="0">
      <sharedItems containsBlank="1" containsMixedTypes="1" containsNumber="1" containsInteger="1" minValue="2" maxValue="154" count="18">
        <n v="2"/>
        <n v="126"/>
        <n v="128"/>
        <n v="130"/>
        <n v="132"/>
        <n v="134"/>
        <n v="136"/>
        <n v="138"/>
        <n v="140"/>
        <n v="142"/>
        <n v="144"/>
        <n v="146"/>
        <n v="148"/>
        <n v="150"/>
        <n v="152"/>
        <n v="154"/>
        <s v="a"/>
        <m/>
      </sharedItems>
    </cacheField>
    <cacheField name="切れ" numFmtId="0">
      <sharedItems containsBlank="1" count="7">
        <s v="a"/>
        <s v="B"/>
        <s v="C"/>
        <s v="D"/>
        <s v="E"/>
        <s v="S"/>
        <m/>
      </sharedItems>
    </cacheField>
    <cacheField name="制球" numFmtId="0">
      <sharedItems containsBlank="1" count="7">
        <s v="a"/>
        <s v="B"/>
        <s v="C"/>
        <s v="D"/>
        <s v="E"/>
        <s v="S"/>
        <m/>
      </sharedItems>
    </cacheField>
    <cacheField name="安定" numFmtId="0">
      <sharedItems containsBlank="1" count="6">
        <s v="a"/>
        <s v="B"/>
        <s v="C"/>
        <s v="D"/>
        <s v="E"/>
        <m/>
      </sharedItems>
    </cacheField>
    <cacheField name="球質" numFmtId="0">
      <sharedItems containsBlank="1" count="6">
        <s v="a"/>
        <s v="B"/>
        <s v="C"/>
        <s v="D"/>
        <s v="E"/>
        <m/>
      </sharedItems>
    </cacheField>
    <cacheField name="技術" numFmtId="0">
      <sharedItems containsBlank="1" count="7">
        <s v="a"/>
        <s v="B"/>
        <s v="C"/>
        <s v="D"/>
        <s v="E"/>
        <s v="S"/>
        <m/>
      </sharedItems>
    </cacheField>
    <cacheField name="スタ_x000a_ミナ" numFmtId="0">
      <sharedItems containsBlank="1" count="7">
        <s v="a"/>
        <s v="B"/>
        <s v="C"/>
        <s v="D"/>
        <s v="E"/>
        <s v="S"/>
        <m/>
      </sharedItems>
    </cacheField>
    <cacheField name="回復" numFmtId="0">
      <sharedItems containsBlank="1" containsMixedTypes="1" containsNumber="1" containsInteger="1" minValue="26" maxValue="26" count="8">
        <n v="26"/>
        <s v="20"/>
        <s v="22"/>
        <s v="24"/>
        <s v="26"/>
        <s v="28"/>
        <s v="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633" xr:uid="{00000000-000A-0000-FFFF-FFFF02000000}">
  <cacheSource type="worksheet">
    <worksheetSource ref="A1:U634" sheet="野手"/>
  </cacheSource>
  <cacheFields count="21">
    <cacheField name="チーム" numFmtId="0">
      <sharedItems containsBlank="1" count="15">
        <s v="A"/>
        <s v="B"/>
        <s v="Ba"/>
        <s v="CB"/>
        <s v="D"/>
        <s v="Fo"/>
        <s v="G"/>
        <s v="KR"/>
        <s v="O"/>
        <s v="P"/>
        <s v="S"/>
        <s v="V"/>
        <s v="チーム"/>
        <s v="戦力外"/>
        <m/>
      </sharedItems>
    </cacheField>
    <cacheField name="名前" numFmtId="0">
      <sharedItems containsBlank="1" count="237">
        <s v="アッチラ"/>
        <s v="アテルイ"/>
        <s v="アラリック"/>
        <s v="アルミニウス"/>
        <s v="いしはら"/>
        <s v="いまい"/>
        <s v="ヴィエラ"/>
        <s v="ウィリアトゥス"/>
        <s v="ウーデゴ"/>
        <s v="えねるに"/>
        <s v="エブエ"/>
        <s v="エンケティ"/>
        <s v="オドアケル"/>
        <s v="ガイセリック"/>
        <s v="カソルラ"/>
        <s v="きたむら"/>
        <s v="きのした"/>
        <s v="コルテス"/>
        <s v="サリバ"/>
        <s v="ジェロニモ"/>
        <s v="ジョルジ"/>
        <s v="ジョージマ"/>
        <s v="ショータ"/>
        <s v="スパルタカス"/>
        <s v="スミスロウ"/>
        <s v="ソト"/>
        <s v="たむら"/>
        <s v="チムール"/>
        <s v="トロサール"/>
        <s v="ながい"/>
        <s v="パティーノ"/>
        <s v="ハフェルツ"/>
        <s v="ハンニバル"/>
        <s v="ピサロ"/>
        <s v="フェルナンデス"/>
        <s v="プガチョフ"/>
        <s v="ふじた"/>
        <s v="フリティゲルン"/>
        <s v="ブーディカ"/>
        <s v="ベルカンプ"/>
        <s v="ペルシー"/>
        <s v="ホワイト"/>
        <s v="やまもと"/>
        <s v="ライス"/>
        <s v="安田"/>
        <s v="伊東"/>
        <s v="井上"/>
        <s v="井草"/>
        <s v="磯部"/>
        <s v="茨木"/>
        <s v="永嶋"/>
        <s v="園田"/>
        <s v="遠藤哲"/>
        <s v="奥村"/>
        <s v="横田"/>
        <s v="岡田"/>
        <s v="荻原"/>
        <s v="下園"/>
        <s v="加藤"/>
        <s v="河崎"/>
        <s v="河本"/>
        <s v="外山"/>
        <s v="関"/>
        <s v="関口"/>
        <s v="丸山"/>
        <s v="岩本"/>
        <s v="喜田"/>
        <s v="義仲"/>
        <s v="吉岡"/>
        <s v="吉田"/>
        <s v="吉野"/>
        <s v="久本"/>
        <s v="久野"/>
        <s v="久留生"/>
        <s v="宮市"/>
        <s v="宮地"/>
        <s v="宮田"/>
        <s v="宮本"/>
        <s v="橋口"/>
        <s v="橋本"/>
        <s v="玉井"/>
        <s v="玉城"/>
        <s v="熊谷"/>
        <s v="栗原 "/>
        <s v="原田"/>
        <s v="古屋"/>
        <s v="古閑"/>
        <s v="戸所"/>
        <s v="五十嵐"/>
        <s v="後藤"/>
        <s v="好川"/>
        <s v="江藤"/>
        <s v="江頭"/>
        <s v="高見"/>
        <s v="高田"/>
        <s v="高野 "/>
        <s v="黒田 "/>
        <s v="佐藤"/>
        <s v="佐藤輝明"/>
        <s v="細田"/>
        <s v="笹木"/>
        <s v="三島"/>
        <s v="山下"/>
        <s v="山崎仁"/>
        <s v="市川 "/>
        <s v="寺島"/>
        <s v="寺本"/>
        <s v="篠塚"/>
        <s v="柴田"/>
        <s v="守屋"/>
        <s v="酒井"/>
        <s v="勝呂"/>
        <s v="小山龍"/>
        <s v="小出"/>
        <s v="小松"/>
        <s v="小沼"/>
        <s v="小菅"/>
        <s v="小川"/>
        <s v="小島 "/>
        <s v="小嶋"/>
        <s v="小野"/>
        <s v="松井"/>
        <s v="松浦"/>
        <s v="松永"/>
        <s v="松岡"/>
        <s v="松原"/>
        <s v="松田"/>
        <s v="松田翔"/>
        <s v="松尾"/>
        <s v="松本"/>
        <s v="上原"/>
        <s v="上野"/>
        <s v="植松"/>
        <s v="植木翔"/>
        <s v="織田"/>
        <s v="森"/>
        <s v="森田"/>
        <s v="森本"/>
        <s v="深谷"/>
        <s v="真鍋"/>
        <s v="進藤"/>
        <s v="須賀原"/>
        <s v="水口"/>
        <s v="杉山 "/>
        <s v="菅谷"/>
        <s v="瀬川"/>
        <s v="成田"/>
        <s v="星野"/>
        <s v="清野"/>
        <s v="西浦"/>
        <s v="西川"/>
        <s v="西田"/>
        <s v="青木 "/>
        <s v="斉藤 "/>
        <s v="石井"/>
        <s v="石川"/>
        <s v="石田"/>
        <s v="折田"/>
        <s v="川口 "/>
        <s v="浅見"/>
        <s v="浅原"/>
        <s v="前田"/>
        <s v="早川"/>
        <s v="相原"/>
        <s v="足立塁"/>
        <s v="村上"/>
        <s v="太中"/>
        <s v="太田"/>
        <s v="大井"/>
        <s v="大崎"/>
        <s v="大宗"/>
        <s v="大沼"/>
        <s v="大西"/>
        <s v="大石"/>
        <s v="大谷"/>
        <s v="大道"/>
        <s v="大入"/>
        <s v="大野"/>
        <s v="滝川"/>
        <s v="池田"/>
        <s v="中山"/>
        <s v="中西"/>
        <s v="中川"/>
        <s v="中川亨"/>
        <s v="中沢"/>
        <s v="中野"/>
        <s v="仲野"/>
        <s v="長谷川"/>
        <s v="鳥海"/>
        <s v="坪井"/>
        <s v="田口"/>
        <s v="田辺"/>
        <s v="渡部"/>
        <s v="土屋"/>
        <s v="藤原"/>
        <s v="藤崎"/>
        <s v="藤森"/>
        <s v="藤木"/>
        <s v="堂前"/>
        <s v="頓宮"/>
        <s v="奈良"/>
        <s v="内田"/>
        <s v="内藤"/>
        <s v="内野"/>
        <s v="巴御前"/>
        <s v="馬場"/>
        <s v="畑中"/>
        <s v="伴"/>
        <s v="板東"/>
        <s v="樋口"/>
        <s v="美馬"/>
        <s v="浜田"/>
        <s v="富田"/>
        <s v="武内"/>
        <s v="平"/>
        <s v="平井"/>
        <s v="平野"/>
        <s v="片山 "/>
        <s v="芳賀"/>
        <s v="望月勝 "/>
        <s v="堀"/>
        <s v="名前"/>
        <s v="木村"/>
        <s v="木内"/>
        <s v="夜美"/>
        <s v="野口"/>
        <s v="野田"/>
        <s v="矢野"/>
        <s v="由比正雪"/>
        <s v="林"/>
        <s v="鈴木"/>
        <s v="廣瀬"/>
        <s v="櫻井"/>
        <s v="澤田"/>
        <s v="益田"/>
        <s v="福島"/>
        <m/>
      </sharedItems>
    </cacheField>
    <cacheField name="年齢" numFmtId="0">
      <sharedItems containsBlank="1" containsMixedTypes="1" containsNumber="1" containsInteger="1" minValue="1" maxValue="41" count="27">
        <n v="1"/>
        <n v="2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s v="a"/>
        <m/>
      </sharedItems>
    </cacheField>
    <cacheField name="打撃_x000a_指数" numFmtId="0">
      <sharedItems containsBlank="1" containsMixedTypes="1" containsNumber="1" containsInteger="1" minValue="45" maxValue="300" count="14">
        <n v="45"/>
        <n v="200"/>
        <n v="210"/>
        <n v="220"/>
        <n v="230"/>
        <n v="240"/>
        <n v="250"/>
        <n v="260"/>
        <n v="270"/>
        <n v="280"/>
        <n v="290"/>
        <n v="300"/>
        <s v="a"/>
        <m/>
      </sharedItems>
    </cacheField>
    <cacheField name="打席" numFmtId="0">
      <sharedItems containsBlank="1" count="5">
        <s v="a"/>
        <s v="B"/>
        <s v="L"/>
        <s v="R"/>
        <m/>
      </sharedItems>
    </cacheField>
    <cacheField name="タイプ" numFmtId="0">
      <sharedItems containsBlank="1" count="4">
        <s v="a"/>
        <s v="P"/>
        <s v="S"/>
        <m/>
      </sharedItems>
    </cacheField>
    <cacheField name="守備力" numFmtId="0">
      <sharedItems containsBlank="1" count="7">
        <s v="-"/>
        <s v="a"/>
        <s v="B"/>
        <s v="C"/>
        <s v="D"/>
        <s v="E"/>
        <m/>
      </sharedItems>
    </cacheField>
    <cacheField name="列 H" numFmtId="0">
      <sharedItems containsBlank="1" containsMixedTypes="1" containsNumber="1" containsInteger="1" minValue="1" maxValue="1" count="8">
        <n v="1"/>
        <s v="-"/>
        <s v="a"/>
        <s v="B"/>
        <s v="C"/>
        <s v="D"/>
        <s v="E"/>
        <m/>
      </sharedItems>
    </cacheField>
    <cacheField name="列 I" numFmtId="0">
      <sharedItems containsBlank="1" containsMixedTypes="1" containsNumber="1" containsInteger="1" minValue="2" maxValue="2" count="9">
        <n v="2"/>
        <s v="-"/>
        <s v="a"/>
        <s v="B"/>
        <s v="C"/>
        <s v="D"/>
        <s v="E"/>
        <s v="S"/>
        <m/>
      </sharedItems>
    </cacheField>
    <cacheField name="列 J" numFmtId="0">
      <sharedItems containsBlank="1" containsMixedTypes="1" containsNumber="1" containsInteger="1" minValue="3" maxValue="3" count="8">
        <n v="3"/>
        <s v="-"/>
        <s v="a"/>
        <s v="B"/>
        <s v="C"/>
        <s v="D"/>
        <s v="E"/>
        <m/>
      </sharedItems>
    </cacheField>
    <cacheField name="列 K" numFmtId="0">
      <sharedItems containsBlank="1" count="8">
        <s v="-"/>
        <s v="a"/>
        <s v="B"/>
        <s v="C"/>
        <s v="D"/>
        <s v="E"/>
        <s v="S"/>
        <m/>
      </sharedItems>
    </cacheField>
    <cacheField name="列 L" numFmtId="0">
      <sharedItems containsBlank="1" count="8">
        <s v="-"/>
        <s v="a"/>
        <s v="B"/>
        <s v="C"/>
        <s v="D"/>
        <s v="E"/>
        <s v="O"/>
        <m/>
      </sharedItems>
    </cacheField>
    <cacheField name="肩" numFmtId="0">
      <sharedItems containsBlank="1" count="7">
        <s v="a"/>
        <s v="B"/>
        <s v="C"/>
        <s v="D"/>
        <s v="E"/>
        <s v="S"/>
        <m/>
      </sharedItems>
    </cacheField>
    <cacheField name="足" numFmtId="0">
      <sharedItems containsBlank="1" count="7">
        <s v="a"/>
        <s v="B"/>
        <s v="C"/>
        <s v="D"/>
        <s v="E"/>
        <s v="S"/>
        <m/>
      </sharedItems>
    </cacheField>
    <cacheField name="眼" numFmtId="0">
      <sharedItems containsBlank="1" count="7">
        <s v="a"/>
        <s v="B"/>
        <s v="C"/>
        <s v="D"/>
        <s v="E"/>
        <s v="S"/>
        <m/>
      </sharedItems>
    </cacheField>
    <cacheField name="実績" numFmtId="0">
      <sharedItems containsBlank="1" count="7">
        <s v="a"/>
        <s v="B"/>
        <s v="C"/>
        <s v="D"/>
        <s v="E"/>
        <s v="S"/>
        <m/>
      </sharedItems>
    </cacheField>
    <cacheField name="スタ_x000a_ミナ" numFmtId="0">
      <sharedItems containsBlank="1" count="6">
        <s v="a"/>
        <s v="B"/>
        <s v="C"/>
        <s v="D"/>
        <s v="E"/>
        <m/>
      </sharedItems>
    </cacheField>
    <cacheField name="巧打" numFmtId="0">
      <sharedItems containsBlank="1" count="6">
        <s v="a"/>
        <s v="B"/>
        <s v="C"/>
        <s v="D"/>
        <s v="E"/>
        <m/>
      </sharedItems>
    </cacheField>
    <cacheField name="長打" numFmtId="0">
      <sharedItems containsBlank="1" count="7">
        <s v="a"/>
        <s v="B"/>
        <s v="C"/>
        <s v="D"/>
        <s v="E"/>
        <s v="S"/>
        <m/>
      </sharedItems>
    </cacheField>
    <cacheField name="信頼" numFmtId="0">
      <sharedItems containsBlank="1" count="8">
        <s v="-1"/>
        <s v="-2"/>
        <s v="+1"/>
        <s v="+2"/>
        <s v="0"/>
        <s v="1"/>
        <s v="a"/>
        <m/>
      </sharedItems>
    </cacheField>
    <cacheField name="対左" numFmtId="0">
      <sharedItems containsBlank="1" count="7">
        <s v="-1"/>
        <s v="-2"/>
        <s v="+1"/>
        <s v="0"/>
        <s v="1"/>
        <s v="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0">
  <r>
    <x v="14"/>
    <x v="184"/>
    <x v="25"/>
    <x v="6"/>
    <x v="6"/>
    <x v="17"/>
    <x v="6"/>
    <x v="6"/>
    <x v="5"/>
    <x v="5"/>
    <x v="6"/>
    <x v="6"/>
    <x v="7"/>
  </r>
  <r>
    <x v="12"/>
    <x v="164"/>
    <x v="24"/>
    <x v="0"/>
    <x v="0"/>
    <x v="16"/>
    <x v="0"/>
    <x v="0"/>
    <x v="0"/>
    <x v="0"/>
    <x v="0"/>
    <x v="0"/>
    <x v="6"/>
  </r>
  <r>
    <x v="5"/>
    <x v="44"/>
    <x v="5"/>
    <x v="3"/>
    <x v="2"/>
    <x v="10"/>
    <x v="2"/>
    <x v="1"/>
    <x v="1"/>
    <x v="2"/>
    <x v="3"/>
    <x v="2"/>
    <x v="1"/>
  </r>
  <r>
    <x v="5"/>
    <x v="177"/>
    <x v="5"/>
    <x v="3"/>
    <x v="3"/>
    <x v="13"/>
    <x v="3"/>
    <x v="3"/>
    <x v="1"/>
    <x v="3"/>
    <x v="1"/>
    <x v="1"/>
    <x v="1"/>
  </r>
  <r>
    <x v="3"/>
    <x v="100"/>
    <x v="5"/>
    <x v="1"/>
    <x v="0"/>
    <x v="12"/>
    <x v="3"/>
    <x v="3"/>
    <x v="2"/>
    <x v="3"/>
    <x v="1"/>
    <x v="4"/>
    <x v="1"/>
  </r>
  <r>
    <x v="9"/>
    <x v="35"/>
    <x v="5"/>
    <x v="4"/>
    <x v="0"/>
    <x v="12"/>
    <x v="3"/>
    <x v="1"/>
    <x v="4"/>
    <x v="1"/>
    <x v="1"/>
    <x v="4"/>
    <x v="1"/>
  </r>
  <r>
    <x v="9"/>
    <x v="85"/>
    <x v="5"/>
    <x v="1"/>
    <x v="2"/>
    <x v="10"/>
    <x v="3"/>
    <x v="3"/>
    <x v="2"/>
    <x v="2"/>
    <x v="1"/>
    <x v="1"/>
    <x v="5"/>
  </r>
  <r>
    <x v="3"/>
    <x v="75"/>
    <x v="5"/>
    <x v="1"/>
    <x v="5"/>
    <x v="2"/>
    <x v="1"/>
    <x v="2"/>
    <x v="1"/>
    <x v="2"/>
    <x v="3"/>
    <x v="3"/>
    <x v="3"/>
  </r>
  <r>
    <x v="13"/>
    <x v="55"/>
    <x v="5"/>
    <x v="4"/>
    <x v="1"/>
    <x v="2"/>
    <x v="3"/>
    <x v="2"/>
    <x v="1"/>
    <x v="3"/>
    <x v="3"/>
    <x v="1"/>
    <x v="1"/>
  </r>
  <r>
    <x v="1"/>
    <x v="133"/>
    <x v="5"/>
    <x v="3"/>
    <x v="1"/>
    <x v="11"/>
    <x v="3"/>
    <x v="1"/>
    <x v="3"/>
    <x v="2"/>
    <x v="3"/>
    <x v="2"/>
    <x v="1"/>
  </r>
  <r>
    <x v="13"/>
    <x v="82"/>
    <x v="6"/>
    <x v="3"/>
    <x v="2"/>
    <x v="3"/>
    <x v="2"/>
    <x v="2"/>
    <x v="3"/>
    <x v="3"/>
    <x v="3"/>
    <x v="2"/>
    <x v="1"/>
  </r>
  <r>
    <x v="0"/>
    <x v="10"/>
    <x v="6"/>
    <x v="3"/>
    <x v="1"/>
    <x v="12"/>
    <x v="1"/>
    <x v="1"/>
    <x v="3"/>
    <x v="3"/>
    <x v="3"/>
    <x v="2"/>
    <x v="4"/>
  </r>
  <r>
    <x v="10"/>
    <x v="160"/>
    <x v="6"/>
    <x v="1"/>
    <x v="5"/>
    <x v="13"/>
    <x v="3"/>
    <x v="3"/>
    <x v="3"/>
    <x v="3"/>
    <x v="1"/>
    <x v="2"/>
    <x v="1"/>
  </r>
  <r>
    <x v="5"/>
    <x v="96"/>
    <x v="7"/>
    <x v="3"/>
    <x v="2"/>
    <x v="13"/>
    <x v="2"/>
    <x v="3"/>
    <x v="1"/>
    <x v="3"/>
    <x v="3"/>
    <x v="1"/>
    <x v="1"/>
  </r>
  <r>
    <x v="8"/>
    <x v="181"/>
    <x v="7"/>
    <x v="1"/>
    <x v="4"/>
    <x v="12"/>
    <x v="2"/>
    <x v="2"/>
    <x v="2"/>
    <x v="3"/>
    <x v="2"/>
    <x v="1"/>
    <x v="1"/>
  </r>
  <r>
    <x v="13"/>
    <x v="129"/>
    <x v="7"/>
    <x v="1"/>
    <x v="2"/>
    <x v="8"/>
    <x v="3"/>
    <x v="1"/>
    <x v="1"/>
    <x v="3"/>
    <x v="2"/>
    <x v="3"/>
    <x v="1"/>
  </r>
  <r>
    <x v="0"/>
    <x v="18"/>
    <x v="7"/>
    <x v="1"/>
    <x v="1"/>
    <x v="13"/>
    <x v="3"/>
    <x v="3"/>
    <x v="3"/>
    <x v="2"/>
    <x v="3"/>
    <x v="2"/>
    <x v="1"/>
  </r>
  <r>
    <x v="5"/>
    <x v="26"/>
    <x v="8"/>
    <x v="3"/>
    <x v="4"/>
    <x v="14"/>
    <x v="3"/>
    <x v="1"/>
    <x v="3"/>
    <x v="3"/>
    <x v="3"/>
    <x v="2"/>
    <x v="1"/>
  </r>
  <r>
    <x v="5"/>
    <x v="128"/>
    <x v="8"/>
    <x v="3"/>
    <x v="4"/>
    <x v="3"/>
    <x v="2"/>
    <x v="2"/>
    <x v="3"/>
    <x v="2"/>
    <x v="1"/>
    <x v="3"/>
    <x v="4"/>
  </r>
  <r>
    <x v="6"/>
    <x v="134"/>
    <x v="8"/>
    <x v="3"/>
    <x v="2"/>
    <x v="8"/>
    <x v="3"/>
    <x v="2"/>
    <x v="3"/>
    <x v="1"/>
    <x v="2"/>
    <x v="1"/>
    <x v="1"/>
  </r>
  <r>
    <x v="13"/>
    <x v="16"/>
    <x v="8"/>
    <x v="3"/>
    <x v="3"/>
    <x v="8"/>
    <x v="3"/>
    <x v="2"/>
    <x v="3"/>
    <x v="3"/>
    <x v="1"/>
    <x v="1"/>
    <x v="1"/>
  </r>
  <r>
    <x v="0"/>
    <x v="5"/>
    <x v="8"/>
    <x v="3"/>
    <x v="0"/>
    <x v="14"/>
    <x v="2"/>
    <x v="3"/>
    <x v="2"/>
    <x v="2"/>
    <x v="2"/>
    <x v="1"/>
    <x v="1"/>
  </r>
  <r>
    <x v="8"/>
    <x v="19"/>
    <x v="8"/>
    <x v="1"/>
    <x v="0"/>
    <x v="12"/>
    <x v="3"/>
    <x v="2"/>
    <x v="2"/>
    <x v="4"/>
    <x v="3"/>
    <x v="2"/>
    <x v="1"/>
  </r>
  <r>
    <x v="13"/>
    <x v="2"/>
    <x v="9"/>
    <x v="3"/>
    <x v="0"/>
    <x v="10"/>
    <x v="3"/>
    <x v="2"/>
    <x v="2"/>
    <x v="3"/>
    <x v="3"/>
    <x v="2"/>
    <x v="4"/>
  </r>
  <r>
    <x v="0"/>
    <x v="17"/>
    <x v="9"/>
    <x v="3"/>
    <x v="1"/>
    <x v="12"/>
    <x v="1"/>
    <x v="3"/>
    <x v="3"/>
    <x v="2"/>
    <x v="3"/>
    <x v="1"/>
    <x v="1"/>
  </r>
  <r>
    <x v="8"/>
    <x v="63"/>
    <x v="9"/>
    <x v="1"/>
    <x v="2"/>
    <x v="9"/>
    <x v="2"/>
    <x v="3"/>
    <x v="1"/>
    <x v="1"/>
    <x v="1"/>
    <x v="0"/>
    <x v="1"/>
  </r>
  <r>
    <x v="13"/>
    <x v="12"/>
    <x v="10"/>
    <x v="3"/>
    <x v="0"/>
    <x v="9"/>
    <x v="2"/>
    <x v="3"/>
    <x v="1"/>
    <x v="3"/>
    <x v="3"/>
    <x v="3"/>
    <x v="1"/>
  </r>
  <r>
    <x v="0"/>
    <x v="14"/>
    <x v="10"/>
    <x v="3"/>
    <x v="3"/>
    <x v="11"/>
    <x v="1"/>
    <x v="2"/>
    <x v="3"/>
    <x v="3"/>
    <x v="2"/>
    <x v="2"/>
    <x v="4"/>
  </r>
  <r>
    <x v="13"/>
    <x v="151"/>
    <x v="10"/>
    <x v="2"/>
    <x v="2"/>
    <x v="10"/>
    <x v="2"/>
    <x v="3"/>
    <x v="2"/>
    <x v="3"/>
    <x v="1"/>
    <x v="1"/>
    <x v="1"/>
  </r>
  <r>
    <x v="0"/>
    <x v="154"/>
    <x v="10"/>
    <x v="1"/>
    <x v="2"/>
    <x v="13"/>
    <x v="2"/>
    <x v="3"/>
    <x v="2"/>
    <x v="2"/>
    <x v="3"/>
    <x v="1"/>
    <x v="1"/>
  </r>
  <r>
    <x v="10"/>
    <x v="3"/>
    <x v="11"/>
    <x v="2"/>
    <x v="1"/>
    <x v="11"/>
    <x v="3"/>
    <x v="3"/>
    <x v="1"/>
    <x v="2"/>
    <x v="3"/>
    <x v="2"/>
    <x v="1"/>
  </r>
  <r>
    <x v="13"/>
    <x v="124"/>
    <x v="12"/>
    <x v="4"/>
    <x v="3"/>
    <x v="8"/>
    <x v="3"/>
    <x v="1"/>
    <x v="1"/>
    <x v="3"/>
    <x v="3"/>
    <x v="2"/>
    <x v="4"/>
  </r>
  <r>
    <x v="10"/>
    <x v="78"/>
    <x v="12"/>
    <x v="1"/>
    <x v="0"/>
    <x v="13"/>
    <x v="3"/>
    <x v="1"/>
    <x v="3"/>
    <x v="0"/>
    <x v="1"/>
    <x v="2"/>
    <x v="1"/>
  </r>
  <r>
    <x v="0"/>
    <x v="7"/>
    <x v="12"/>
    <x v="3"/>
    <x v="1"/>
    <x v="11"/>
    <x v="1"/>
    <x v="2"/>
    <x v="2"/>
    <x v="3"/>
    <x v="1"/>
    <x v="2"/>
    <x v="1"/>
  </r>
  <r>
    <x v="9"/>
    <x v="91"/>
    <x v="12"/>
    <x v="3"/>
    <x v="4"/>
    <x v="13"/>
    <x v="2"/>
    <x v="1"/>
    <x v="1"/>
    <x v="1"/>
    <x v="3"/>
    <x v="3"/>
    <x v="4"/>
  </r>
  <r>
    <x v="1"/>
    <x v="31"/>
    <x v="13"/>
    <x v="3"/>
    <x v="4"/>
    <x v="11"/>
    <x v="2"/>
    <x v="1"/>
    <x v="2"/>
    <x v="2"/>
    <x v="1"/>
    <x v="1"/>
    <x v="1"/>
  </r>
  <r>
    <x v="8"/>
    <x v="175"/>
    <x v="13"/>
    <x v="1"/>
    <x v="4"/>
    <x v="6"/>
    <x v="1"/>
    <x v="1"/>
    <x v="0"/>
    <x v="1"/>
    <x v="1"/>
    <x v="2"/>
    <x v="4"/>
  </r>
  <r>
    <x v="10"/>
    <x v="141"/>
    <x v="13"/>
    <x v="3"/>
    <x v="2"/>
    <x v="10"/>
    <x v="1"/>
    <x v="1"/>
    <x v="1"/>
    <x v="2"/>
    <x v="2"/>
    <x v="2"/>
    <x v="4"/>
  </r>
  <r>
    <x v="9"/>
    <x v="66"/>
    <x v="13"/>
    <x v="1"/>
    <x v="2"/>
    <x v="11"/>
    <x v="1"/>
    <x v="1"/>
    <x v="1"/>
    <x v="1"/>
    <x v="2"/>
    <x v="2"/>
    <x v="1"/>
  </r>
  <r>
    <x v="5"/>
    <x v="77"/>
    <x v="15"/>
    <x v="3"/>
    <x v="5"/>
    <x v="2"/>
    <x v="2"/>
    <x v="2"/>
    <x v="2"/>
    <x v="1"/>
    <x v="1"/>
    <x v="5"/>
    <x v="4"/>
  </r>
  <r>
    <x v="0"/>
    <x v="6"/>
    <x v="15"/>
    <x v="3"/>
    <x v="0"/>
    <x v="12"/>
    <x v="2"/>
    <x v="3"/>
    <x v="1"/>
    <x v="1"/>
    <x v="4"/>
    <x v="2"/>
    <x v="1"/>
  </r>
  <r>
    <x v="10"/>
    <x v="148"/>
    <x v="15"/>
    <x v="1"/>
    <x v="2"/>
    <x v="11"/>
    <x v="1"/>
    <x v="1"/>
    <x v="2"/>
    <x v="2"/>
    <x v="3"/>
    <x v="1"/>
    <x v="1"/>
  </r>
  <r>
    <x v="1"/>
    <x v="183"/>
    <x v="15"/>
    <x v="1"/>
    <x v="1"/>
    <x v="7"/>
    <x v="2"/>
    <x v="2"/>
    <x v="2"/>
    <x v="2"/>
    <x v="2"/>
    <x v="1"/>
    <x v="3"/>
  </r>
  <r>
    <x v="0"/>
    <x v="13"/>
    <x v="16"/>
    <x v="3"/>
    <x v="3"/>
    <x v="13"/>
    <x v="1"/>
    <x v="1"/>
    <x v="1"/>
    <x v="3"/>
    <x v="1"/>
    <x v="2"/>
    <x v="3"/>
  </r>
  <r>
    <x v="13"/>
    <x v="90"/>
    <x v="16"/>
    <x v="1"/>
    <x v="3"/>
    <x v="1"/>
    <x v="2"/>
    <x v="2"/>
    <x v="2"/>
    <x v="1"/>
    <x v="2"/>
    <x v="1"/>
    <x v="1"/>
  </r>
  <r>
    <x v="13"/>
    <x v="15"/>
    <x v="16"/>
    <x v="1"/>
    <x v="2"/>
    <x v="3"/>
    <x v="2"/>
    <x v="4"/>
    <x v="3"/>
    <x v="3"/>
    <x v="1"/>
    <x v="2"/>
    <x v="3"/>
  </r>
  <r>
    <x v="9"/>
    <x v="131"/>
    <x v="16"/>
    <x v="3"/>
    <x v="2"/>
    <x v="12"/>
    <x v="2"/>
    <x v="4"/>
    <x v="1"/>
    <x v="2"/>
    <x v="1"/>
    <x v="2"/>
    <x v="1"/>
  </r>
  <r>
    <x v="10"/>
    <x v="34"/>
    <x v="16"/>
    <x v="3"/>
    <x v="2"/>
    <x v="9"/>
    <x v="0"/>
    <x v="1"/>
    <x v="2"/>
    <x v="2"/>
    <x v="2"/>
    <x v="1"/>
    <x v="1"/>
  </r>
  <r>
    <x v="9"/>
    <x v="86"/>
    <x v="17"/>
    <x v="3"/>
    <x v="3"/>
    <x v="12"/>
    <x v="5"/>
    <x v="3"/>
    <x v="2"/>
    <x v="2"/>
    <x v="2"/>
    <x v="2"/>
    <x v="1"/>
  </r>
  <r>
    <x v="3"/>
    <x v="53"/>
    <x v="17"/>
    <x v="1"/>
    <x v="4"/>
    <x v="5"/>
    <x v="0"/>
    <x v="3"/>
    <x v="2"/>
    <x v="2"/>
    <x v="0"/>
    <x v="2"/>
    <x v="1"/>
  </r>
  <r>
    <x v="8"/>
    <x v="33"/>
    <x v="17"/>
    <x v="1"/>
    <x v="4"/>
    <x v="13"/>
    <x v="2"/>
    <x v="4"/>
    <x v="2"/>
    <x v="2"/>
    <x v="3"/>
    <x v="0"/>
    <x v="3"/>
  </r>
  <r>
    <x v="1"/>
    <x v="142"/>
    <x v="17"/>
    <x v="1"/>
    <x v="1"/>
    <x v="10"/>
    <x v="0"/>
    <x v="2"/>
    <x v="4"/>
    <x v="2"/>
    <x v="1"/>
    <x v="2"/>
    <x v="1"/>
  </r>
  <r>
    <x v="8"/>
    <x v="84"/>
    <x v="18"/>
    <x v="3"/>
    <x v="1"/>
    <x v="12"/>
    <x v="2"/>
    <x v="2"/>
    <x v="4"/>
    <x v="3"/>
    <x v="1"/>
    <x v="0"/>
    <x v="3"/>
  </r>
  <r>
    <x v="13"/>
    <x v="93"/>
    <x v="18"/>
    <x v="1"/>
    <x v="3"/>
    <x v="5"/>
    <x v="2"/>
    <x v="3"/>
    <x v="2"/>
    <x v="2"/>
    <x v="2"/>
    <x v="2"/>
    <x v="1"/>
  </r>
  <r>
    <x v="13"/>
    <x v="140"/>
    <x v="18"/>
    <x v="1"/>
    <x v="4"/>
    <x v="8"/>
    <x v="4"/>
    <x v="2"/>
    <x v="1"/>
    <x v="3"/>
    <x v="0"/>
    <x v="2"/>
    <x v="1"/>
  </r>
  <r>
    <x v="1"/>
    <x v="155"/>
    <x v="19"/>
    <x v="3"/>
    <x v="0"/>
    <x v="11"/>
    <x v="2"/>
    <x v="1"/>
    <x v="2"/>
    <x v="2"/>
    <x v="2"/>
    <x v="3"/>
    <x v="3"/>
  </r>
  <r>
    <x v="13"/>
    <x v="1"/>
    <x v="19"/>
    <x v="1"/>
    <x v="1"/>
    <x v="9"/>
    <x v="3"/>
    <x v="4"/>
    <x v="3"/>
    <x v="1"/>
    <x v="2"/>
    <x v="2"/>
    <x v="1"/>
  </r>
  <r>
    <x v="5"/>
    <x v="32"/>
    <x v="19"/>
    <x v="3"/>
    <x v="2"/>
    <x v="8"/>
    <x v="4"/>
    <x v="2"/>
    <x v="3"/>
    <x v="2"/>
    <x v="3"/>
    <x v="2"/>
    <x v="5"/>
  </r>
  <r>
    <x v="13"/>
    <x v="111"/>
    <x v="20"/>
    <x v="3"/>
    <x v="1"/>
    <x v="12"/>
    <x v="1"/>
    <x v="3"/>
    <x v="3"/>
    <x v="4"/>
    <x v="2"/>
    <x v="1"/>
    <x v="3"/>
  </r>
  <r>
    <x v="1"/>
    <x v="52"/>
    <x v="20"/>
    <x v="1"/>
    <x v="0"/>
    <x v="5"/>
    <x v="3"/>
    <x v="1"/>
    <x v="3"/>
    <x v="2"/>
    <x v="3"/>
    <x v="2"/>
    <x v="3"/>
  </r>
  <r>
    <x v="8"/>
    <x v="162"/>
    <x v="20"/>
    <x v="1"/>
    <x v="0"/>
    <x v="13"/>
    <x v="2"/>
    <x v="3"/>
    <x v="2"/>
    <x v="2"/>
    <x v="4"/>
    <x v="3"/>
    <x v="1"/>
  </r>
  <r>
    <x v="2"/>
    <x v="176"/>
    <x v="21"/>
    <x v="1"/>
    <x v="3"/>
    <x v="7"/>
    <x v="1"/>
    <x v="2"/>
    <x v="3"/>
    <x v="4"/>
    <x v="5"/>
    <x v="0"/>
    <x v="3"/>
  </r>
  <r>
    <x v="4"/>
    <x v="114"/>
    <x v="21"/>
    <x v="1"/>
    <x v="1"/>
    <x v="10"/>
    <x v="2"/>
    <x v="3"/>
    <x v="2"/>
    <x v="3"/>
    <x v="4"/>
    <x v="1"/>
    <x v="1"/>
  </r>
  <r>
    <x v="13"/>
    <x v="62"/>
    <x v="21"/>
    <x v="3"/>
    <x v="2"/>
    <x v="9"/>
    <x v="3"/>
    <x v="5"/>
    <x v="2"/>
    <x v="3"/>
    <x v="3"/>
    <x v="3"/>
    <x v="1"/>
  </r>
  <r>
    <x v="13"/>
    <x v="152"/>
    <x v="21"/>
    <x v="1"/>
    <x v="2"/>
    <x v="7"/>
    <x v="3"/>
    <x v="1"/>
    <x v="3"/>
    <x v="4"/>
    <x v="2"/>
    <x v="1"/>
    <x v="3"/>
  </r>
  <r>
    <x v="13"/>
    <x v="11"/>
    <x v="22"/>
    <x v="1"/>
    <x v="2"/>
    <x v="8"/>
    <x v="3"/>
    <x v="4"/>
    <x v="4"/>
    <x v="2"/>
    <x v="2"/>
    <x v="2"/>
    <x v="4"/>
  </r>
  <r>
    <x v="9"/>
    <x v="159"/>
    <x v="22"/>
    <x v="3"/>
    <x v="4"/>
    <x v="15"/>
    <x v="2"/>
    <x v="2"/>
    <x v="3"/>
    <x v="3"/>
    <x v="4"/>
    <x v="4"/>
    <x v="1"/>
  </r>
  <r>
    <x v="13"/>
    <x v="92"/>
    <x v="22"/>
    <x v="1"/>
    <x v="2"/>
    <x v="10"/>
    <x v="3"/>
    <x v="2"/>
    <x v="3"/>
    <x v="4"/>
    <x v="3"/>
    <x v="0"/>
    <x v="1"/>
  </r>
  <r>
    <x v="1"/>
    <x v="59"/>
    <x v="12"/>
    <x v="4"/>
    <x v="1"/>
    <x v="2"/>
    <x v="3"/>
    <x v="2"/>
    <x v="2"/>
    <x v="1"/>
    <x v="1"/>
    <x v="2"/>
    <x v="3"/>
  </r>
  <r>
    <x v="8"/>
    <x v="76"/>
    <x v="14"/>
    <x v="3"/>
    <x v="1"/>
    <x v="8"/>
    <x v="1"/>
    <x v="1"/>
    <x v="3"/>
    <x v="1"/>
    <x v="1"/>
    <x v="2"/>
    <x v="5"/>
  </r>
  <r>
    <x v="11"/>
    <x v="56"/>
    <x v="5"/>
    <x v="3"/>
    <x v="5"/>
    <x v="11"/>
    <x v="1"/>
    <x v="2"/>
    <x v="4"/>
    <x v="1"/>
    <x v="1"/>
    <x v="3"/>
    <x v="1"/>
  </r>
  <r>
    <x v="11"/>
    <x v="109"/>
    <x v="9"/>
    <x v="1"/>
    <x v="5"/>
    <x v="6"/>
    <x v="2"/>
    <x v="3"/>
    <x v="2"/>
    <x v="2"/>
    <x v="1"/>
    <x v="1"/>
    <x v="3"/>
  </r>
  <r>
    <x v="11"/>
    <x v="65"/>
    <x v="11"/>
    <x v="3"/>
    <x v="1"/>
    <x v="9"/>
    <x v="2"/>
    <x v="3"/>
    <x v="3"/>
    <x v="3"/>
    <x v="2"/>
    <x v="1"/>
    <x v="3"/>
  </r>
  <r>
    <x v="13"/>
    <x v="121"/>
    <x v="16"/>
    <x v="1"/>
    <x v="0"/>
    <x v="4"/>
    <x v="2"/>
    <x v="2"/>
    <x v="3"/>
    <x v="3"/>
    <x v="5"/>
    <x v="1"/>
    <x v="5"/>
  </r>
  <r>
    <x v="11"/>
    <x v="108"/>
    <x v="8"/>
    <x v="1"/>
    <x v="1"/>
    <x v="4"/>
    <x v="2"/>
    <x v="1"/>
    <x v="2"/>
    <x v="3"/>
    <x v="2"/>
    <x v="1"/>
    <x v="4"/>
  </r>
  <r>
    <x v="11"/>
    <x v="95"/>
    <x v="9"/>
    <x v="1"/>
    <x v="4"/>
    <x v="14"/>
    <x v="2"/>
    <x v="2"/>
    <x v="3"/>
    <x v="3"/>
    <x v="3"/>
    <x v="3"/>
    <x v="3"/>
  </r>
  <r>
    <x v="11"/>
    <x v="144"/>
    <x v="5"/>
    <x v="3"/>
    <x v="3"/>
    <x v="10"/>
    <x v="2"/>
    <x v="3"/>
    <x v="1"/>
    <x v="1"/>
    <x v="3"/>
    <x v="1"/>
    <x v="4"/>
  </r>
  <r>
    <x v="13"/>
    <x v="120"/>
    <x v="12"/>
    <x v="3"/>
    <x v="3"/>
    <x v="4"/>
    <x v="3"/>
    <x v="1"/>
    <x v="3"/>
    <x v="3"/>
    <x v="3"/>
    <x v="1"/>
    <x v="1"/>
  </r>
  <r>
    <x v="13"/>
    <x v="107"/>
    <x v="11"/>
    <x v="3"/>
    <x v="4"/>
    <x v="3"/>
    <x v="3"/>
    <x v="2"/>
    <x v="1"/>
    <x v="3"/>
    <x v="3"/>
    <x v="1"/>
    <x v="1"/>
  </r>
  <r>
    <x v="6"/>
    <x v="161"/>
    <x v="5"/>
    <x v="3"/>
    <x v="0"/>
    <x v="10"/>
    <x v="1"/>
    <x v="3"/>
    <x v="1"/>
    <x v="1"/>
    <x v="2"/>
    <x v="3"/>
    <x v="1"/>
  </r>
  <r>
    <x v="6"/>
    <x v="146"/>
    <x v="5"/>
    <x v="4"/>
    <x v="1"/>
    <x v="6"/>
    <x v="1"/>
    <x v="1"/>
    <x v="2"/>
    <x v="3"/>
    <x v="1"/>
    <x v="3"/>
    <x v="1"/>
  </r>
  <r>
    <x v="3"/>
    <x v="98"/>
    <x v="6"/>
    <x v="1"/>
    <x v="0"/>
    <x v="11"/>
    <x v="4"/>
    <x v="3"/>
    <x v="3"/>
    <x v="3"/>
    <x v="3"/>
    <x v="0"/>
    <x v="1"/>
  </r>
  <r>
    <x v="6"/>
    <x v="50"/>
    <x v="5"/>
    <x v="1"/>
    <x v="0"/>
    <x v="4"/>
    <x v="3"/>
    <x v="1"/>
    <x v="0"/>
    <x v="2"/>
    <x v="1"/>
    <x v="1"/>
    <x v="4"/>
  </r>
  <r>
    <x v="6"/>
    <x v="136"/>
    <x v="13"/>
    <x v="1"/>
    <x v="2"/>
    <x v="13"/>
    <x v="0"/>
    <x v="2"/>
    <x v="0"/>
    <x v="4"/>
    <x v="2"/>
    <x v="2"/>
    <x v="1"/>
  </r>
  <r>
    <x v="6"/>
    <x v="97"/>
    <x v="5"/>
    <x v="1"/>
    <x v="0"/>
    <x v="8"/>
    <x v="2"/>
    <x v="2"/>
    <x v="2"/>
    <x v="3"/>
    <x v="3"/>
    <x v="1"/>
    <x v="3"/>
  </r>
  <r>
    <x v="10"/>
    <x v="74"/>
    <x v="8"/>
    <x v="3"/>
    <x v="2"/>
    <x v="8"/>
    <x v="3"/>
    <x v="3"/>
    <x v="1"/>
    <x v="1"/>
    <x v="2"/>
    <x v="2"/>
    <x v="1"/>
  </r>
  <r>
    <x v="11"/>
    <x v="116"/>
    <x v="8"/>
    <x v="3"/>
    <x v="1"/>
    <x v="2"/>
    <x v="1"/>
    <x v="2"/>
    <x v="0"/>
    <x v="1"/>
    <x v="1"/>
    <x v="3"/>
    <x v="1"/>
  </r>
  <r>
    <x v="1"/>
    <x v="180"/>
    <x v="8"/>
    <x v="1"/>
    <x v="1"/>
    <x v="11"/>
    <x v="2"/>
    <x v="0"/>
    <x v="1"/>
    <x v="1"/>
    <x v="3"/>
    <x v="4"/>
    <x v="4"/>
  </r>
  <r>
    <x v="9"/>
    <x v="163"/>
    <x v="8"/>
    <x v="3"/>
    <x v="2"/>
    <x v="9"/>
    <x v="1"/>
    <x v="1"/>
    <x v="3"/>
    <x v="0"/>
    <x v="3"/>
    <x v="2"/>
    <x v="4"/>
  </r>
  <r>
    <x v="8"/>
    <x v="46"/>
    <x v="8"/>
    <x v="3"/>
    <x v="3"/>
    <x v="13"/>
    <x v="3"/>
    <x v="1"/>
    <x v="1"/>
    <x v="3"/>
    <x v="3"/>
    <x v="2"/>
    <x v="1"/>
  </r>
  <r>
    <x v="9"/>
    <x v="156"/>
    <x v="8"/>
    <x v="3"/>
    <x v="0"/>
    <x v="15"/>
    <x v="4"/>
    <x v="3"/>
    <x v="3"/>
    <x v="1"/>
    <x v="3"/>
    <x v="1"/>
    <x v="1"/>
  </r>
  <r>
    <x v="5"/>
    <x v="169"/>
    <x v="8"/>
    <x v="1"/>
    <x v="3"/>
    <x v="4"/>
    <x v="3"/>
    <x v="1"/>
    <x v="1"/>
    <x v="2"/>
    <x v="1"/>
    <x v="2"/>
    <x v="1"/>
  </r>
  <r>
    <x v="9"/>
    <x v="83"/>
    <x v="8"/>
    <x v="3"/>
    <x v="4"/>
    <x v="10"/>
    <x v="1"/>
    <x v="1"/>
    <x v="2"/>
    <x v="3"/>
    <x v="2"/>
    <x v="1"/>
    <x v="4"/>
  </r>
  <r>
    <x v="0"/>
    <x v="0"/>
    <x v="8"/>
    <x v="1"/>
    <x v="2"/>
    <x v="11"/>
    <x v="3"/>
    <x v="1"/>
    <x v="2"/>
    <x v="1"/>
    <x v="2"/>
    <x v="1"/>
    <x v="1"/>
  </r>
  <r>
    <x v="10"/>
    <x v="125"/>
    <x v="12"/>
    <x v="3"/>
    <x v="0"/>
    <x v="11"/>
    <x v="2"/>
    <x v="2"/>
    <x v="0"/>
    <x v="2"/>
    <x v="1"/>
    <x v="1"/>
    <x v="1"/>
  </r>
  <r>
    <x v="6"/>
    <x v="158"/>
    <x v="8"/>
    <x v="1"/>
    <x v="3"/>
    <x v="7"/>
    <x v="1"/>
    <x v="1"/>
    <x v="1"/>
    <x v="2"/>
    <x v="3"/>
    <x v="1"/>
    <x v="1"/>
  </r>
  <r>
    <x v="8"/>
    <x v="102"/>
    <x v="8"/>
    <x v="3"/>
    <x v="4"/>
    <x v="13"/>
    <x v="2"/>
    <x v="1"/>
    <x v="2"/>
    <x v="1"/>
    <x v="2"/>
    <x v="1"/>
    <x v="4"/>
  </r>
  <r>
    <x v="5"/>
    <x v="147"/>
    <x v="8"/>
    <x v="1"/>
    <x v="3"/>
    <x v="10"/>
    <x v="2"/>
    <x v="1"/>
    <x v="2"/>
    <x v="1"/>
    <x v="2"/>
    <x v="1"/>
    <x v="1"/>
  </r>
  <r>
    <x v="6"/>
    <x v="24"/>
    <x v="8"/>
    <x v="1"/>
    <x v="3"/>
    <x v="8"/>
    <x v="0"/>
    <x v="0"/>
    <x v="3"/>
    <x v="1"/>
    <x v="2"/>
    <x v="3"/>
    <x v="1"/>
  </r>
  <r>
    <x v="0"/>
    <x v="4"/>
    <x v="12"/>
    <x v="3"/>
    <x v="1"/>
    <x v="13"/>
    <x v="2"/>
    <x v="1"/>
    <x v="1"/>
    <x v="3"/>
    <x v="2"/>
    <x v="3"/>
    <x v="3"/>
  </r>
  <r>
    <x v="10"/>
    <x v="123"/>
    <x v="8"/>
    <x v="1"/>
    <x v="0"/>
    <x v="10"/>
    <x v="1"/>
    <x v="1"/>
    <x v="1"/>
    <x v="3"/>
    <x v="2"/>
    <x v="3"/>
    <x v="1"/>
  </r>
  <r>
    <x v="11"/>
    <x v="61"/>
    <x v="8"/>
    <x v="1"/>
    <x v="3"/>
    <x v="7"/>
    <x v="0"/>
    <x v="2"/>
    <x v="4"/>
    <x v="0"/>
    <x v="1"/>
    <x v="1"/>
    <x v="1"/>
  </r>
  <r>
    <x v="10"/>
    <x v="47"/>
    <x v="6"/>
    <x v="1"/>
    <x v="3"/>
    <x v="11"/>
    <x v="3"/>
    <x v="1"/>
    <x v="2"/>
    <x v="2"/>
    <x v="1"/>
    <x v="3"/>
    <x v="1"/>
  </r>
  <r>
    <x v="5"/>
    <x v="43"/>
    <x v="4"/>
    <x v="3"/>
    <x v="0"/>
    <x v="8"/>
    <x v="3"/>
    <x v="1"/>
    <x v="1"/>
    <x v="2"/>
    <x v="1"/>
    <x v="2"/>
    <x v="1"/>
  </r>
  <r>
    <x v="6"/>
    <x v="69"/>
    <x v="4"/>
    <x v="3"/>
    <x v="0"/>
    <x v="10"/>
    <x v="3"/>
    <x v="2"/>
    <x v="2"/>
    <x v="2"/>
    <x v="3"/>
    <x v="1"/>
    <x v="0"/>
  </r>
  <r>
    <x v="3"/>
    <x v="68"/>
    <x v="23"/>
    <x v="1"/>
    <x v="0"/>
    <x v="11"/>
    <x v="3"/>
    <x v="1"/>
    <x v="3"/>
    <x v="1"/>
    <x v="3"/>
    <x v="1"/>
    <x v="2"/>
  </r>
  <r>
    <x v="3"/>
    <x v="67"/>
    <x v="7"/>
    <x v="1"/>
    <x v="0"/>
    <x v="7"/>
    <x v="2"/>
    <x v="2"/>
    <x v="0"/>
    <x v="3"/>
    <x v="3"/>
    <x v="2"/>
    <x v="1"/>
  </r>
  <r>
    <x v="3"/>
    <x v="119"/>
    <x v="14"/>
    <x v="2"/>
    <x v="2"/>
    <x v="10"/>
    <x v="3"/>
    <x v="2"/>
    <x v="1"/>
    <x v="2"/>
    <x v="2"/>
    <x v="1"/>
    <x v="2"/>
  </r>
  <r>
    <x v="13"/>
    <x v="117"/>
    <x v="17"/>
    <x v="5"/>
    <x v="3"/>
    <x v="4"/>
    <x v="1"/>
    <x v="2"/>
    <x v="2"/>
    <x v="3"/>
    <x v="3"/>
    <x v="3"/>
    <x v="2"/>
  </r>
  <r>
    <x v="3"/>
    <x v="88"/>
    <x v="7"/>
    <x v="3"/>
    <x v="4"/>
    <x v="8"/>
    <x v="3"/>
    <x v="3"/>
    <x v="2"/>
    <x v="2"/>
    <x v="3"/>
    <x v="0"/>
    <x v="1"/>
  </r>
  <r>
    <x v="3"/>
    <x v="145"/>
    <x v="3"/>
    <x v="3"/>
    <x v="1"/>
    <x v="4"/>
    <x v="1"/>
    <x v="2"/>
    <x v="2"/>
    <x v="2"/>
    <x v="3"/>
    <x v="2"/>
    <x v="2"/>
  </r>
  <r>
    <x v="13"/>
    <x v="70"/>
    <x v="13"/>
    <x v="1"/>
    <x v="0"/>
    <x v="9"/>
    <x v="2"/>
    <x v="2"/>
    <x v="2"/>
    <x v="3"/>
    <x v="2"/>
    <x v="2"/>
    <x v="2"/>
  </r>
  <r>
    <x v="13"/>
    <x v="135"/>
    <x v="12"/>
    <x v="4"/>
    <x v="3"/>
    <x v="8"/>
    <x v="3"/>
    <x v="3"/>
    <x v="2"/>
    <x v="2"/>
    <x v="3"/>
    <x v="3"/>
    <x v="1"/>
  </r>
  <r>
    <x v="3"/>
    <x v="48"/>
    <x v="14"/>
    <x v="1"/>
    <x v="5"/>
    <x v="7"/>
    <x v="1"/>
    <x v="3"/>
    <x v="2"/>
    <x v="2"/>
    <x v="3"/>
    <x v="3"/>
    <x v="1"/>
  </r>
  <r>
    <x v="3"/>
    <x v="42"/>
    <x v="6"/>
    <x v="3"/>
    <x v="1"/>
    <x v="15"/>
    <x v="3"/>
    <x v="2"/>
    <x v="2"/>
    <x v="3"/>
    <x v="2"/>
    <x v="3"/>
    <x v="2"/>
  </r>
  <r>
    <x v="2"/>
    <x v="80"/>
    <x v="23"/>
    <x v="1"/>
    <x v="0"/>
    <x v="12"/>
    <x v="2"/>
    <x v="1"/>
    <x v="2"/>
    <x v="3"/>
    <x v="3"/>
    <x v="2"/>
    <x v="2"/>
  </r>
  <r>
    <x v="2"/>
    <x v="72"/>
    <x v="7"/>
    <x v="1"/>
    <x v="0"/>
    <x v="7"/>
    <x v="2"/>
    <x v="2"/>
    <x v="0"/>
    <x v="3"/>
    <x v="3"/>
    <x v="1"/>
    <x v="1"/>
  </r>
  <r>
    <x v="2"/>
    <x v="60"/>
    <x v="14"/>
    <x v="2"/>
    <x v="2"/>
    <x v="10"/>
    <x v="2"/>
    <x v="2"/>
    <x v="1"/>
    <x v="2"/>
    <x v="1"/>
    <x v="1"/>
    <x v="2"/>
  </r>
  <r>
    <x v="13"/>
    <x v="20"/>
    <x v="17"/>
    <x v="5"/>
    <x v="3"/>
    <x v="4"/>
    <x v="1"/>
    <x v="1"/>
    <x v="3"/>
    <x v="3"/>
    <x v="3"/>
    <x v="2"/>
    <x v="2"/>
  </r>
  <r>
    <x v="13"/>
    <x v="173"/>
    <x v="7"/>
    <x v="3"/>
    <x v="4"/>
    <x v="8"/>
    <x v="3"/>
    <x v="3"/>
    <x v="2"/>
    <x v="1"/>
    <x v="3"/>
    <x v="1"/>
    <x v="1"/>
  </r>
  <r>
    <x v="13"/>
    <x v="58"/>
    <x v="3"/>
    <x v="3"/>
    <x v="1"/>
    <x v="4"/>
    <x v="1"/>
    <x v="2"/>
    <x v="2"/>
    <x v="2"/>
    <x v="3"/>
    <x v="2"/>
    <x v="2"/>
  </r>
  <r>
    <x v="2"/>
    <x v="30"/>
    <x v="13"/>
    <x v="1"/>
    <x v="0"/>
    <x v="9"/>
    <x v="2"/>
    <x v="2"/>
    <x v="2"/>
    <x v="3"/>
    <x v="2"/>
    <x v="1"/>
    <x v="2"/>
  </r>
  <r>
    <x v="13"/>
    <x v="54"/>
    <x v="12"/>
    <x v="4"/>
    <x v="3"/>
    <x v="7"/>
    <x v="3"/>
    <x v="3"/>
    <x v="2"/>
    <x v="2"/>
    <x v="3"/>
    <x v="3"/>
    <x v="1"/>
  </r>
  <r>
    <x v="13"/>
    <x v="130"/>
    <x v="16"/>
    <x v="3"/>
    <x v="4"/>
    <x v="8"/>
    <x v="2"/>
    <x v="2"/>
    <x v="3"/>
    <x v="3"/>
    <x v="2"/>
    <x v="3"/>
    <x v="3"/>
  </r>
  <r>
    <x v="13"/>
    <x v="29"/>
    <x v="14"/>
    <x v="1"/>
    <x v="5"/>
    <x v="6"/>
    <x v="1"/>
    <x v="3"/>
    <x v="1"/>
    <x v="2"/>
    <x v="3"/>
    <x v="3"/>
    <x v="1"/>
  </r>
  <r>
    <x v="13"/>
    <x v="172"/>
    <x v="14"/>
    <x v="3"/>
    <x v="3"/>
    <x v="8"/>
    <x v="2"/>
    <x v="2"/>
    <x v="2"/>
    <x v="2"/>
    <x v="3"/>
    <x v="3"/>
    <x v="2"/>
  </r>
  <r>
    <x v="2"/>
    <x v="79"/>
    <x v="6"/>
    <x v="3"/>
    <x v="1"/>
    <x v="14"/>
    <x v="3"/>
    <x v="2"/>
    <x v="2"/>
    <x v="3"/>
    <x v="2"/>
    <x v="3"/>
    <x v="2"/>
  </r>
  <r>
    <x v="4"/>
    <x v="149"/>
    <x v="23"/>
    <x v="1"/>
    <x v="0"/>
    <x v="12"/>
    <x v="3"/>
    <x v="2"/>
    <x v="2"/>
    <x v="1"/>
    <x v="3"/>
    <x v="2"/>
    <x v="2"/>
  </r>
  <r>
    <x v="4"/>
    <x v="36"/>
    <x v="7"/>
    <x v="1"/>
    <x v="0"/>
    <x v="7"/>
    <x v="2"/>
    <x v="2"/>
    <x v="0"/>
    <x v="3"/>
    <x v="3"/>
    <x v="2"/>
    <x v="1"/>
  </r>
  <r>
    <x v="4"/>
    <x v="41"/>
    <x v="14"/>
    <x v="2"/>
    <x v="2"/>
    <x v="10"/>
    <x v="2"/>
    <x v="2"/>
    <x v="1"/>
    <x v="2"/>
    <x v="2"/>
    <x v="1"/>
    <x v="2"/>
  </r>
  <r>
    <x v="4"/>
    <x v="166"/>
    <x v="7"/>
    <x v="3"/>
    <x v="4"/>
    <x v="8"/>
    <x v="3"/>
    <x v="3"/>
    <x v="1"/>
    <x v="2"/>
    <x v="3"/>
    <x v="1"/>
    <x v="1"/>
  </r>
  <r>
    <x v="4"/>
    <x v="101"/>
    <x v="3"/>
    <x v="3"/>
    <x v="1"/>
    <x v="4"/>
    <x v="0"/>
    <x v="1"/>
    <x v="2"/>
    <x v="2"/>
    <x v="3"/>
    <x v="2"/>
    <x v="2"/>
  </r>
  <r>
    <x v="4"/>
    <x v="45"/>
    <x v="13"/>
    <x v="1"/>
    <x v="0"/>
    <x v="9"/>
    <x v="2"/>
    <x v="2"/>
    <x v="2"/>
    <x v="3"/>
    <x v="2"/>
    <x v="1"/>
    <x v="2"/>
  </r>
  <r>
    <x v="13"/>
    <x v="168"/>
    <x v="12"/>
    <x v="4"/>
    <x v="3"/>
    <x v="7"/>
    <x v="2"/>
    <x v="3"/>
    <x v="2"/>
    <x v="1"/>
    <x v="3"/>
    <x v="3"/>
    <x v="1"/>
  </r>
  <r>
    <x v="13"/>
    <x v="73"/>
    <x v="14"/>
    <x v="1"/>
    <x v="5"/>
    <x v="7"/>
    <x v="1"/>
    <x v="3"/>
    <x v="2"/>
    <x v="2"/>
    <x v="3"/>
    <x v="3"/>
    <x v="1"/>
  </r>
  <r>
    <x v="4"/>
    <x v="115"/>
    <x v="14"/>
    <x v="3"/>
    <x v="3"/>
    <x v="8"/>
    <x v="2"/>
    <x v="3"/>
    <x v="2"/>
    <x v="2"/>
    <x v="2"/>
    <x v="3"/>
    <x v="2"/>
  </r>
  <r>
    <x v="4"/>
    <x v="170"/>
    <x v="6"/>
    <x v="3"/>
    <x v="1"/>
    <x v="14"/>
    <x v="3"/>
    <x v="2"/>
    <x v="1"/>
    <x v="3"/>
    <x v="2"/>
    <x v="3"/>
    <x v="2"/>
  </r>
  <r>
    <x v="7"/>
    <x v="127"/>
    <x v="17"/>
    <x v="3"/>
    <x v="1"/>
    <x v="12"/>
    <x v="1"/>
    <x v="1"/>
    <x v="2"/>
    <x v="3"/>
    <x v="2"/>
    <x v="1"/>
    <x v="3"/>
  </r>
  <r>
    <x v="13"/>
    <x v="71"/>
    <x v="13"/>
    <x v="1"/>
    <x v="0"/>
    <x v="9"/>
    <x v="2"/>
    <x v="1"/>
    <x v="3"/>
    <x v="3"/>
    <x v="3"/>
    <x v="2"/>
    <x v="1"/>
  </r>
  <r>
    <x v="7"/>
    <x v="182"/>
    <x v="14"/>
    <x v="2"/>
    <x v="2"/>
    <x v="11"/>
    <x v="3"/>
    <x v="2"/>
    <x v="1"/>
    <x v="2"/>
    <x v="2"/>
    <x v="1"/>
    <x v="2"/>
  </r>
  <r>
    <x v="7"/>
    <x v="157"/>
    <x v="6"/>
    <x v="3"/>
    <x v="3"/>
    <x v="9"/>
    <x v="1"/>
    <x v="2"/>
    <x v="2"/>
    <x v="3"/>
    <x v="1"/>
    <x v="2"/>
    <x v="3"/>
  </r>
  <r>
    <x v="7"/>
    <x v="139"/>
    <x v="7"/>
    <x v="3"/>
    <x v="4"/>
    <x v="9"/>
    <x v="2"/>
    <x v="1"/>
    <x v="2"/>
    <x v="2"/>
    <x v="3"/>
    <x v="1"/>
    <x v="1"/>
  </r>
  <r>
    <x v="13"/>
    <x v="132"/>
    <x v="3"/>
    <x v="3"/>
    <x v="2"/>
    <x v="6"/>
    <x v="2"/>
    <x v="2"/>
    <x v="2"/>
    <x v="2"/>
    <x v="3"/>
    <x v="2"/>
    <x v="1"/>
  </r>
  <r>
    <x v="7"/>
    <x v="106"/>
    <x v="13"/>
    <x v="1"/>
    <x v="0"/>
    <x v="9"/>
    <x v="2"/>
    <x v="2"/>
    <x v="2"/>
    <x v="3"/>
    <x v="1"/>
    <x v="2"/>
    <x v="2"/>
  </r>
  <r>
    <x v="7"/>
    <x v="153"/>
    <x v="12"/>
    <x v="4"/>
    <x v="3"/>
    <x v="9"/>
    <x v="3"/>
    <x v="3"/>
    <x v="2"/>
    <x v="2"/>
    <x v="3"/>
    <x v="3"/>
    <x v="1"/>
  </r>
  <r>
    <x v="7"/>
    <x v="150"/>
    <x v="11"/>
    <x v="3"/>
    <x v="4"/>
    <x v="9"/>
    <x v="2"/>
    <x v="2"/>
    <x v="2"/>
    <x v="3"/>
    <x v="2"/>
    <x v="3"/>
    <x v="3"/>
  </r>
  <r>
    <x v="7"/>
    <x v="167"/>
    <x v="10"/>
    <x v="1"/>
    <x v="5"/>
    <x v="7"/>
    <x v="1"/>
    <x v="2"/>
    <x v="2"/>
    <x v="2"/>
    <x v="3"/>
    <x v="3"/>
    <x v="1"/>
  </r>
  <r>
    <x v="13"/>
    <x v="118"/>
    <x v="14"/>
    <x v="3"/>
    <x v="3"/>
    <x v="8"/>
    <x v="1"/>
    <x v="2"/>
    <x v="2"/>
    <x v="2"/>
    <x v="3"/>
    <x v="3"/>
    <x v="2"/>
  </r>
  <r>
    <x v="7"/>
    <x v="28"/>
    <x v="17"/>
    <x v="3"/>
    <x v="1"/>
    <x v="11"/>
    <x v="1"/>
    <x v="3"/>
    <x v="1"/>
    <x v="4"/>
    <x v="2"/>
    <x v="3"/>
    <x v="3"/>
  </r>
  <r>
    <x v="1"/>
    <x v="22"/>
    <x v="11"/>
    <x v="1"/>
    <x v="3"/>
    <x v="11"/>
    <x v="1"/>
    <x v="2"/>
    <x v="3"/>
    <x v="2"/>
    <x v="3"/>
    <x v="3"/>
    <x v="1"/>
  </r>
  <r>
    <x v="0"/>
    <x v="9"/>
    <x v="11"/>
    <x v="1"/>
    <x v="3"/>
    <x v="12"/>
    <x v="2"/>
    <x v="2"/>
    <x v="2"/>
    <x v="3"/>
    <x v="2"/>
    <x v="2"/>
    <x v="1"/>
  </r>
  <r>
    <x v="5"/>
    <x v="171"/>
    <x v="8"/>
    <x v="2"/>
    <x v="4"/>
    <x v="8"/>
    <x v="3"/>
    <x v="0"/>
    <x v="3"/>
    <x v="1"/>
    <x v="2"/>
    <x v="1"/>
    <x v="4"/>
  </r>
  <r>
    <x v="11"/>
    <x v="25"/>
    <x v="8"/>
    <x v="1"/>
    <x v="2"/>
    <x v="6"/>
    <x v="1"/>
    <x v="1"/>
    <x v="3"/>
    <x v="2"/>
    <x v="1"/>
    <x v="1"/>
    <x v="4"/>
  </r>
  <r>
    <x v="6"/>
    <x v="105"/>
    <x v="8"/>
    <x v="1"/>
    <x v="4"/>
    <x v="9"/>
    <x v="0"/>
    <x v="3"/>
    <x v="1"/>
    <x v="1"/>
    <x v="3"/>
    <x v="2"/>
    <x v="1"/>
  </r>
  <r>
    <x v="8"/>
    <x v="89"/>
    <x v="5"/>
    <x v="3"/>
    <x v="0"/>
    <x v="13"/>
    <x v="3"/>
    <x v="1"/>
    <x v="3"/>
    <x v="4"/>
    <x v="1"/>
    <x v="1"/>
    <x v="1"/>
  </r>
  <r>
    <x v="1"/>
    <x v="165"/>
    <x v="8"/>
    <x v="3"/>
    <x v="2"/>
    <x v="7"/>
    <x v="1"/>
    <x v="0"/>
    <x v="3"/>
    <x v="2"/>
    <x v="2"/>
    <x v="1"/>
    <x v="3"/>
  </r>
  <r>
    <x v="1"/>
    <x v="23"/>
    <x v="3"/>
    <x v="3"/>
    <x v="1"/>
    <x v="7"/>
    <x v="2"/>
    <x v="3"/>
    <x v="3"/>
    <x v="1"/>
    <x v="3"/>
    <x v="1"/>
    <x v="3"/>
  </r>
  <r>
    <x v="2"/>
    <x v="8"/>
    <x v="9"/>
    <x v="1"/>
    <x v="3"/>
    <x v="12"/>
    <x v="3"/>
    <x v="3"/>
    <x v="1"/>
    <x v="3"/>
    <x v="2"/>
    <x v="2"/>
    <x v="1"/>
  </r>
  <r>
    <x v="9"/>
    <x v="39"/>
    <x v="8"/>
    <x v="3"/>
    <x v="0"/>
    <x v="9"/>
    <x v="2"/>
    <x v="0"/>
    <x v="1"/>
    <x v="2"/>
    <x v="1"/>
    <x v="2"/>
    <x v="1"/>
  </r>
  <r>
    <x v="4"/>
    <x v="87"/>
    <x v="3"/>
    <x v="1"/>
    <x v="3"/>
    <x v="3"/>
    <x v="1"/>
    <x v="4"/>
    <x v="2"/>
    <x v="2"/>
    <x v="1"/>
    <x v="1"/>
    <x v="3"/>
  </r>
  <r>
    <x v="3"/>
    <x v="143"/>
    <x v="3"/>
    <x v="1"/>
    <x v="2"/>
    <x v="4"/>
    <x v="2"/>
    <x v="1"/>
    <x v="1"/>
    <x v="1"/>
    <x v="3"/>
    <x v="1"/>
    <x v="3"/>
  </r>
  <r>
    <x v="13"/>
    <x v="137"/>
    <x v="4"/>
    <x v="1"/>
    <x v="3"/>
    <x v="6"/>
    <x v="1"/>
    <x v="3"/>
    <x v="3"/>
    <x v="1"/>
    <x v="1"/>
    <x v="3"/>
    <x v="3"/>
  </r>
  <r>
    <x v="4"/>
    <x v="94"/>
    <x v="4"/>
    <x v="1"/>
    <x v="1"/>
    <x v="7"/>
    <x v="4"/>
    <x v="0"/>
    <x v="1"/>
    <x v="1"/>
    <x v="3"/>
    <x v="4"/>
    <x v="4"/>
  </r>
  <r>
    <x v="2"/>
    <x v="81"/>
    <x v="3"/>
    <x v="1"/>
    <x v="4"/>
    <x v="9"/>
    <x v="1"/>
    <x v="3"/>
    <x v="2"/>
    <x v="1"/>
    <x v="3"/>
    <x v="4"/>
    <x v="3"/>
  </r>
  <r>
    <x v="2"/>
    <x v="110"/>
    <x v="9"/>
    <x v="3"/>
    <x v="2"/>
    <x v="11"/>
    <x v="3"/>
    <x v="2"/>
    <x v="3"/>
    <x v="1"/>
    <x v="3"/>
    <x v="0"/>
    <x v="1"/>
  </r>
  <r>
    <x v="7"/>
    <x v="122"/>
    <x v="6"/>
    <x v="1"/>
    <x v="2"/>
    <x v="7"/>
    <x v="3"/>
    <x v="1"/>
    <x v="3"/>
    <x v="2"/>
    <x v="3"/>
    <x v="2"/>
    <x v="3"/>
  </r>
  <r>
    <x v="5"/>
    <x v="103"/>
    <x v="10"/>
    <x v="3"/>
    <x v="1"/>
    <x v="7"/>
    <x v="2"/>
    <x v="2"/>
    <x v="3"/>
    <x v="2"/>
    <x v="2"/>
    <x v="2"/>
    <x v="4"/>
  </r>
  <r>
    <x v="10"/>
    <x v="38"/>
    <x v="7"/>
    <x v="3"/>
    <x v="5"/>
    <x v="10"/>
    <x v="3"/>
    <x v="2"/>
    <x v="2"/>
    <x v="2"/>
    <x v="3"/>
    <x v="2"/>
    <x v="3"/>
  </r>
  <r>
    <x v="11"/>
    <x v="40"/>
    <x v="11"/>
    <x v="3"/>
    <x v="3"/>
    <x v="7"/>
    <x v="2"/>
    <x v="2"/>
    <x v="2"/>
    <x v="2"/>
    <x v="2"/>
    <x v="3"/>
    <x v="5"/>
  </r>
  <r>
    <x v="11"/>
    <x v="99"/>
    <x v="12"/>
    <x v="1"/>
    <x v="0"/>
    <x v="5"/>
    <x v="2"/>
    <x v="2"/>
    <x v="1"/>
    <x v="2"/>
    <x v="2"/>
    <x v="1"/>
    <x v="3"/>
  </r>
  <r>
    <x v="11"/>
    <x v="126"/>
    <x v="7"/>
    <x v="3"/>
    <x v="3"/>
    <x v="7"/>
    <x v="2"/>
    <x v="2"/>
    <x v="2"/>
    <x v="3"/>
    <x v="2"/>
    <x v="2"/>
    <x v="5"/>
  </r>
  <r>
    <x v="2"/>
    <x v="174"/>
    <x v="4"/>
    <x v="3"/>
    <x v="4"/>
    <x v="7"/>
    <x v="2"/>
    <x v="1"/>
    <x v="2"/>
    <x v="2"/>
    <x v="2"/>
    <x v="1"/>
    <x v="4"/>
  </r>
  <r>
    <x v="7"/>
    <x v="113"/>
    <x v="2"/>
    <x v="3"/>
    <x v="1"/>
    <x v="2"/>
    <x v="1"/>
    <x v="1"/>
    <x v="2"/>
    <x v="3"/>
    <x v="2"/>
    <x v="2"/>
    <x v="3"/>
  </r>
  <r>
    <x v="1"/>
    <x v="51"/>
    <x v="3"/>
    <x v="2"/>
    <x v="1"/>
    <x v="14"/>
    <x v="3"/>
    <x v="3"/>
    <x v="3"/>
    <x v="4"/>
    <x v="1"/>
    <x v="3"/>
    <x v="1"/>
  </r>
  <r>
    <x v="6"/>
    <x v="27"/>
    <x v="3"/>
    <x v="3"/>
    <x v="0"/>
    <x v="6"/>
    <x v="2"/>
    <x v="3"/>
    <x v="0"/>
    <x v="3"/>
    <x v="2"/>
    <x v="1"/>
    <x v="3"/>
  </r>
  <r>
    <x v="4"/>
    <x v="49"/>
    <x v="2"/>
    <x v="1"/>
    <x v="1"/>
    <x v="9"/>
    <x v="3"/>
    <x v="3"/>
    <x v="1"/>
    <x v="1"/>
    <x v="3"/>
    <x v="1"/>
    <x v="1"/>
  </r>
  <r>
    <x v="7"/>
    <x v="64"/>
    <x v="3"/>
    <x v="1"/>
    <x v="3"/>
    <x v="2"/>
    <x v="3"/>
    <x v="1"/>
    <x v="1"/>
    <x v="1"/>
    <x v="1"/>
    <x v="2"/>
    <x v="1"/>
  </r>
  <r>
    <x v="6"/>
    <x v="179"/>
    <x v="3"/>
    <x v="1"/>
    <x v="2"/>
    <x v="5"/>
    <x v="0"/>
    <x v="2"/>
    <x v="4"/>
    <x v="1"/>
    <x v="1"/>
    <x v="1"/>
    <x v="1"/>
  </r>
  <r>
    <x v="8"/>
    <x v="57"/>
    <x v="8"/>
    <x v="1"/>
    <x v="3"/>
    <x v="6"/>
    <x v="1"/>
    <x v="3"/>
    <x v="1"/>
    <x v="2"/>
    <x v="1"/>
    <x v="1"/>
    <x v="3"/>
  </r>
  <r>
    <x v="13"/>
    <x v="138"/>
    <x v="2"/>
    <x v="3"/>
    <x v="3"/>
    <x v="6"/>
    <x v="4"/>
    <x v="3"/>
    <x v="2"/>
    <x v="1"/>
    <x v="0"/>
    <x v="3"/>
    <x v="4"/>
  </r>
  <r>
    <x v="9"/>
    <x v="21"/>
    <x v="2"/>
    <x v="3"/>
    <x v="5"/>
    <x v="2"/>
    <x v="1"/>
    <x v="1"/>
    <x v="2"/>
    <x v="1"/>
    <x v="1"/>
    <x v="4"/>
    <x v="1"/>
  </r>
  <r>
    <x v="13"/>
    <x v="37"/>
    <x v="11"/>
    <x v="3"/>
    <x v="4"/>
    <x v="12"/>
    <x v="3"/>
    <x v="1"/>
    <x v="3"/>
    <x v="3"/>
    <x v="2"/>
    <x v="3"/>
    <x v="1"/>
  </r>
  <r>
    <x v="2"/>
    <x v="178"/>
    <x v="8"/>
    <x v="1"/>
    <x v="0"/>
    <x v="7"/>
    <x v="2"/>
    <x v="1"/>
    <x v="1"/>
    <x v="4"/>
    <x v="1"/>
    <x v="1"/>
    <x v="1"/>
  </r>
  <r>
    <x v="2"/>
    <x v="112"/>
    <x v="7"/>
    <x v="3"/>
    <x v="2"/>
    <x v="10"/>
    <x v="2"/>
    <x v="0"/>
    <x v="2"/>
    <x v="3"/>
    <x v="3"/>
    <x v="3"/>
    <x v="4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0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4"/>
    <x v="184"/>
    <x v="1"/>
    <x v="6"/>
    <x v="6"/>
    <x v="17"/>
    <x v="6"/>
    <x v="6"/>
    <x v="5"/>
    <x v="5"/>
    <x v="6"/>
    <x v="6"/>
    <x v="7"/>
  </r>
  <r>
    <x v="10"/>
    <x v="104"/>
    <x v="10"/>
    <x v="3"/>
    <x v="3"/>
    <x v="9"/>
    <x v="2"/>
    <x v="3"/>
    <x v="2"/>
    <x v="3"/>
    <x v="2"/>
    <x v="2"/>
    <x v="3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0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  <r>
    <x v="14"/>
    <x v="184"/>
    <x v="0"/>
    <x v="6"/>
    <x v="6"/>
    <x v="17"/>
    <x v="6"/>
    <x v="6"/>
    <x v="5"/>
    <x v="5"/>
    <x v="6"/>
    <x v="6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33">
  <r>
    <x v="14"/>
    <x v="236"/>
    <x v="26"/>
    <x v="0"/>
    <x v="4"/>
    <x v="3"/>
    <x v="3"/>
    <x v="0"/>
    <x v="0"/>
    <x v="0"/>
    <x v="6"/>
    <x v="6"/>
    <x v="6"/>
    <x v="6"/>
    <x v="6"/>
    <x v="6"/>
    <x v="5"/>
    <x v="5"/>
    <x v="6"/>
    <x v="7"/>
    <x v="6"/>
  </r>
  <r>
    <x v="12"/>
    <x v="221"/>
    <x v="25"/>
    <x v="12"/>
    <x v="0"/>
    <x v="0"/>
    <x v="1"/>
    <x v="2"/>
    <x v="2"/>
    <x v="2"/>
    <x v="1"/>
    <x v="1"/>
    <x v="0"/>
    <x v="0"/>
    <x v="0"/>
    <x v="0"/>
    <x v="0"/>
    <x v="0"/>
    <x v="0"/>
    <x v="6"/>
    <x v="5"/>
  </r>
  <r>
    <x v="9"/>
    <x v="97"/>
    <x v="6"/>
    <x v="4"/>
    <x v="1"/>
    <x v="2"/>
    <x v="0"/>
    <x v="1"/>
    <x v="2"/>
    <x v="1"/>
    <x v="4"/>
    <x v="0"/>
    <x v="1"/>
    <x v="2"/>
    <x v="1"/>
    <x v="3"/>
    <x v="4"/>
    <x v="3"/>
    <x v="1"/>
    <x v="4"/>
    <x v="3"/>
  </r>
  <r>
    <x v="5"/>
    <x v="61"/>
    <x v="18"/>
    <x v="7"/>
    <x v="2"/>
    <x v="1"/>
    <x v="0"/>
    <x v="1"/>
    <x v="1"/>
    <x v="4"/>
    <x v="0"/>
    <x v="2"/>
    <x v="3"/>
    <x v="0"/>
    <x v="2"/>
    <x v="2"/>
    <x v="3"/>
    <x v="2"/>
    <x v="2"/>
    <x v="2"/>
    <x v="2"/>
  </r>
  <r>
    <x v="13"/>
    <x v="42"/>
    <x v="5"/>
    <x v="5"/>
    <x v="2"/>
    <x v="2"/>
    <x v="5"/>
    <x v="1"/>
    <x v="4"/>
    <x v="1"/>
    <x v="2"/>
    <x v="0"/>
    <x v="3"/>
    <x v="2"/>
    <x v="0"/>
    <x v="4"/>
    <x v="4"/>
    <x v="3"/>
    <x v="3"/>
    <x v="0"/>
    <x v="2"/>
  </r>
  <r>
    <x v="13"/>
    <x v="9"/>
    <x v="19"/>
    <x v="3"/>
    <x v="2"/>
    <x v="2"/>
    <x v="5"/>
    <x v="1"/>
    <x v="4"/>
    <x v="1"/>
    <x v="0"/>
    <x v="0"/>
    <x v="2"/>
    <x v="1"/>
    <x v="2"/>
    <x v="1"/>
    <x v="2"/>
    <x v="2"/>
    <x v="3"/>
    <x v="4"/>
    <x v="2"/>
  </r>
  <r>
    <x v="8"/>
    <x v="129"/>
    <x v="7"/>
    <x v="3"/>
    <x v="3"/>
    <x v="2"/>
    <x v="0"/>
    <x v="4"/>
    <x v="1"/>
    <x v="1"/>
    <x v="0"/>
    <x v="4"/>
    <x v="2"/>
    <x v="2"/>
    <x v="2"/>
    <x v="3"/>
    <x v="3"/>
    <x v="3"/>
    <x v="0"/>
    <x v="4"/>
    <x v="1"/>
  </r>
  <r>
    <x v="6"/>
    <x v="46"/>
    <x v="22"/>
    <x v="5"/>
    <x v="3"/>
    <x v="1"/>
    <x v="0"/>
    <x v="4"/>
    <x v="1"/>
    <x v="1"/>
    <x v="0"/>
    <x v="5"/>
    <x v="1"/>
    <x v="3"/>
    <x v="0"/>
    <x v="2"/>
    <x v="2"/>
    <x v="2"/>
    <x v="4"/>
    <x v="2"/>
    <x v="1"/>
  </r>
  <r>
    <x v="1"/>
    <x v="229"/>
    <x v="18"/>
    <x v="6"/>
    <x v="3"/>
    <x v="2"/>
    <x v="0"/>
    <x v="1"/>
    <x v="3"/>
    <x v="1"/>
    <x v="0"/>
    <x v="0"/>
    <x v="2"/>
    <x v="1"/>
    <x v="2"/>
    <x v="3"/>
    <x v="2"/>
    <x v="1"/>
    <x v="4"/>
    <x v="4"/>
    <x v="3"/>
  </r>
  <r>
    <x v="9"/>
    <x v="155"/>
    <x v="20"/>
    <x v="1"/>
    <x v="3"/>
    <x v="1"/>
    <x v="0"/>
    <x v="1"/>
    <x v="1"/>
    <x v="5"/>
    <x v="2"/>
    <x v="0"/>
    <x v="1"/>
    <x v="3"/>
    <x v="2"/>
    <x v="1"/>
    <x v="2"/>
    <x v="0"/>
    <x v="2"/>
    <x v="0"/>
    <x v="3"/>
  </r>
  <r>
    <x v="5"/>
    <x v="161"/>
    <x v="5"/>
    <x v="6"/>
    <x v="2"/>
    <x v="2"/>
    <x v="4"/>
    <x v="1"/>
    <x v="1"/>
    <x v="5"/>
    <x v="0"/>
    <x v="0"/>
    <x v="2"/>
    <x v="2"/>
    <x v="2"/>
    <x v="4"/>
    <x v="4"/>
    <x v="4"/>
    <x v="2"/>
    <x v="4"/>
    <x v="3"/>
  </r>
  <r>
    <x v="13"/>
    <x v="36"/>
    <x v="8"/>
    <x v="6"/>
    <x v="2"/>
    <x v="1"/>
    <x v="0"/>
    <x v="4"/>
    <x v="1"/>
    <x v="1"/>
    <x v="0"/>
    <x v="0"/>
    <x v="1"/>
    <x v="1"/>
    <x v="2"/>
    <x v="3"/>
    <x v="2"/>
    <x v="2"/>
    <x v="3"/>
    <x v="4"/>
    <x v="3"/>
  </r>
  <r>
    <x v="3"/>
    <x v="117"/>
    <x v="9"/>
    <x v="5"/>
    <x v="3"/>
    <x v="2"/>
    <x v="0"/>
    <x v="1"/>
    <x v="1"/>
    <x v="1"/>
    <x v="4"/>
    <x v="2"/>
    <x v="0"/>
    <x v="2"/>
    <x v="4"/>
    <x v="4"/>
    <x v="2"/>
    <x v="1"/>
    <x v="3"/>
    <x v="1"/>
    <x v="3"/>
  </r>
  <r>
    <x v="13"/>
    <x v="89"/>
    <x v="20"/>
    <x v="8"/>
    <x v="3"/>
    <x v="1"/>
    <x v="0"/>
    <x v="1"/>
    <x v="3"/>
    <x v="1"/>
    <x v="4"/>
    <x v="0"/>
    <x v="3"/>
    <x v="3"/>
    <x v="4"/>
    <x v="0"/>
    <x v="2"/>
    <x v="3"/>
    <x v="1"/>
    <x v="2"/>
    <x v="3"/>
  </r>
  <r>
    <x v="9"/>
    <x v="55"/>
    <x v="7"/>
    <x v="2"/>
    <x v="2"/>
    <x v="2"/>
    <x v="0"/>
    <x v="3"/>
    <x v="3"/>
    <x v="1"/>
    <x v="0"/>
    <x v="3"/>
    <x v="0"/>
    <x v="2"/>
    <x v="0"/>
    <x v="3"/>
    <x v="3"/>
    <x v="1"/>
    <x v="3"/>
    <x v="2"/>
    <x v="2"/>
  </r>
  <r>
    <x v="6"/>
    <x v="187"/>
    <x v="22"/>
    <x v="4"/>
    <x v="2"/>
    <x v="1"/>
    <x v="0"/>
    <x v="1"/>
    <x v="1"/>
    <x v="3"/>
    <x v="0"/>
    <x v="0"/>
    <x v="1"/>
    <x v="4"/>
    <x v="4"/>
    <x v="3"/>
    <x v="1"/>
    <x v="4"/>
    <x v="0"/>
    <x v="2"/>
    <x v="3"/>
  </r>
  <r>
    <x v="5"/>
    <x v="165"/>
    <x v="9"/>
    <x v="8"/>
    <x v="3"/>
    <x v="1"/>
    <x v="0"/>
    <x v="1"/>
    <x v="1"/>
    <x v="5"/>
    <x v="2"/>
    <x v="0"/>
    <x v="0"/>
    <x v="2"/>
    <x v="1"/>
    <x v="2"/>
    <x v="4"/>
    <x v="3"/>
    <x v="1"/>
    <x v="1"/>
    <x v="3"/>
  </r>
  <r>
    <x v="9"/>
    <x v="154"/>
    <x v="8"/>
    <x v="7"/>
    <x v="2"/>
    <x v="1"/>
    <x v="0"/>
    <x v="1"/>
    <x v="4"/>
    <x v="1"/>
    <x v="0"/>
    <x v="2"/>
    <x v="1"/>
    <x v="1"/>
    <x v="1"/>
    <x v="3"/>
    <x v="3"/>
    <x v="2"/>
    <x v="3"/>
    <x v="4"/>
    <x v="0"/>
  </r>
  <r>
    <x v="10"/>
    <x v="153"/>
    <x v="12"/>
    <x v="3"/>
    <x v="2"/>
    <x v="2"/>
    <x v="0"/>
    <x v="1"/>
    <x v="1"/>
    <x v="1"/>
    <x v="3"/>
    <x v="2"/>
    <x v="0"/>
    <x v="2"/>
    <x v="1"/>
    <x v="1"/>
    <x v="0"/>
    <x v="1"/>
    <x v="1"/>
    <x v="4"/>
    <x v="3"/>
  </r>
  <r>
    <x v="8"/>
    <x v="52"/>
    <x v="8"/>
    <x v="5"/>
    <x v="2"/>
    <x v="2"/>
    <x v="0"/>
    <x v="1"/>
    <x v="1"/>
    <x v="3"/>
    <x v="0"/>
    <x v="4"/>
    <x v="2"/>
    <x v="1"/>
    <x v="2"/>
    <x v="4"/>
    <x v="4"/>
    <x v="3"/>
    <x v="2"/>
    <x v="2"/>
    <x v="2"/>
  </r>
  <r>
    <x v="10"/>
    <x v="152"/>
    <x v="21"/>
    <x v="9"/>
    <x v="3"/>
    <x v="2"/>
    <x v="3"/>
    <x v="1"/>
    <x v="1"/>
    <x v="1"/>
    <x v="0"/>
    <x v="0"/>
    <x v="0"/>
    <x v="3"/>
    <x v="3"/>
    <x v="1"/>
    <x v="2"/>
    <x v="3"/>
    <x v="0"/>
    <x v="1"/>
    <x v="2"/>
  </r>
  <r>
    <x v="1"/>
    <x v="167"/>
    <x v="13"/>
    <x v="7"/>
    <x v="3"/>
    <x v="1"/>
    <x v="0"/>
    <x v="1"/>
    <x v="4"/>
    <x v="1"/>
    <x v="0"/>
    <x v="3"/>
    <x v="2"/>
    <x v="2"/>
    <x v="2"/>
    <x v="1"/>
    <x v="1"/>
    <x v="1"/>
    <x v="1"/>
    <x v="4"/>
    <x v="0"/>
  </r>
  <r>
    <x v="5"/>
    <x v="126"/>
    <x v="22"/>
    <x v="9"/>
    <x v="2"/>
    <x v="2"/>
    <x v="0"/>
    <x v="1"/>
    <x v="4"/>
    <x v="1"/>
    <x v="0"/>
    <x v="0"/>
    <x v="1"/>
    <x v="3"/>
    <x v="3"/>
    <x v="0"/>
    <x v="3"/>
    <x v="1"/>
    <x v="2"/>
    <x v="4"/>
    <x v="3"/>
  </r>
  <r>
    <x v="3"/>
    <x v="186"/>
    <x v="8"/>
    <x v="5"/>
    <x v="3"/>
    <x v="1"/>
    <x v="2"/>
    <x v="1"/>
    <x v="1"/>
    <x v="3"/>
    <x v="0"/>
    <x v="0"/>
    <x v="1"/>
    <x v="2"/>
    <x v="1"/>
    <x v="4"/>
    <x v="2"/>
    <x v="0"/>
    <x v="3"/>
    <x v="4"/>
    <x v="0"/>
  </r>
  <r>
    <x v="8"/>
    <x v="84"/>
    <x v="10"/>
    <x v="5"/>
    <x v="3"/>
    <x v="1"/>
    <x v="3"/>
    <x v="1"/>
    <x v="1"/>
    <x v="1"/>
    <x v="2"/>
    <x v="0"/>
    <x v="0"/>
    <x v="2"/>
    <x v="2"/>
    <x v="2"/>
    <x v="1"/>
    <x v="2"/>
    <x v="3"/>
    <x v="4"/>
    <x v="2"/>
  </r>
  <r>
    <x v="1"/>
    <x v="120"/>
    <x v="10"/>
    <x v="8"/>
    <x v="2"/>
    <x v="1"/>
    <x v="1"/>
    <x v="1"/>
    <x v="1"/>
    <x v="1"/>
    <x v="0"/>
    <x v="2"/>
    <x v="1"/>
    <x v="2"/>
    <x v="2"/>
    <x v="1"/>
    <x v="3"/>
    <x v="3"/>
    <x v="2"/>
    <x v="4"/>
    <x v="3"/>
  </r>
  <r>
    <x v="13"/>
    <x v="26"/>
    <x v="17"/>
    <x v="9"/>
    <x v="2"/>
    <x v="2"/>
    <x v="3"/>
    <x v="3"/>
    <x v="1"/>
    <x v="1"/>
    <x v="0"/>
    <x v="0"/>
    <x v="1"/>
    <x v="4"/>
    <x v="2"/>
    <x v="3"/>
    <x v="3"/>
    <x v="4"/>
    <x v="3"/>
    <x v="4"/>
    <x v="3"/>
  </r>
  <r>
    <x v="0"/>
    <x v="31"/>
    <x v="7"/>
    <x v="8"/>
    <x v="1"/>
    <x v="1"/>
    <x v="0"/>
    <x v="3"/>
    <x v="1"/>
    <x v="1"/>
    <x v="1"/>
    <x v="0"/>
    <x v="2"/>
    <x v="0"/>
    <x v="1"/>
    <x v="4"/>
    <x v="3"/>
    <x v="3"/>
    <x v="3"/>
    <x v="0"/>
    <x v="3"/>
  </r>
  <r>
    <x v="9"/>
    <x v="141"/>
    <x v="12"/>
    <x v="4"/>
    <x v="3"/>
    <x v="1"/>
    <x v="0"/>
    <x v="1"/>
    <x v="1"/>
    <x v="2"/>
    <x v="0"/>
    <x v="0"/>
    <x v="0"/>
    <x v="3"/>
    <x v="0"/>
    <x v="1"/>
    <x v="3"/>
    <x v="2"/>
    <x v="1"/>
    <x v="2"/>
    <x v="3"/>
  </r>
  <r>
    <x v="1"/>
    <x v="104"/>
    <x v="9"/>
    <x v="8"/>
    <x v="3"/>
    <x v="1"/>
    <x v="0"/>
    <x v="1"/>
    <x v="1"/>
    <x v="3"/>
    <x v="0"/>
    <x v="0"/>
    <x v="1"/>
    <x v="1"/>
    <x v="1"/>
    <x v="4"/>
    <x v="3"/>
    <x v="3"/>
    <x v="3"/>
    <x v="2"/>
    <x v="3"/>
  </r>
  <r>
    <x v="13"/>
    <x v="114"/>
    <x v="6"/>
    <x v="6"/>
    <x v="2"/>
    <x v="2"/>
    <x v="0"/>
    <x v="1"/>
    <x v="5"/>
    <x v="1"/>
    <x v="0"/>
    <x v="3"/>
    <x v="2"/>
    <x v="2"/>
    <x v="2"/>
    <x v="4"/>
    <x v="2"/>
    <x v="4"/>
    <x v="2"/>
    <x v="0"/>
    <x v="3"/>
  </r>
  <r>
    <x v="0"/>
    <x v="28"/>
    <x v="22"/>
    <x v="2"/>
    <x v="3"/>
    <x v="1"/>
    <x v="3"/>
    <x v="1"/>
    <x v="1"/>
    <x v="1"/>
    <x v="0"/>
    <x v="3"/>
    <x v="2"/>
    <x v="2"/>
    <x v="1"/>
    <x v="0"/>
    <x v="4"/>
    <x v="4"/>
    <x v="1"/>
    <x v="2"/>
    <x v="2"/>
  </r>
  <r>
    <x v="13"/>
    <x v="112"/>
    <x v="22"/>
    <x v="3"/>
    <x v="3"/>
    <x v="2"/>
    <x v="0"/>
    <x v="3"/>
    <x v="1"/>
    <x v="3"/>
    <x v="0"/>
    <x v="0"/>
    <x v="0"/>
    <x v="3"/>
    <x v="4"/>
    <x v="2"/>
    <x v="4"/>
    <x v="4"/>
    <x v="3"/>
    <x v="4"/>
    <x v="0"/>
  </r>
  <r>
    <x v="10"/>
    <x v="95"/>
    <x v="12"/>
    <x v="2"/>
    <x v="2"/>
    <x v="2"/>
    <x v="0"/>
    <x v="4"/>
    <x v="1"/>
    <x v="1"/>
    <x v="0"/>
    <x v="0"/>
    <x v="1"/>
    <x v="1"/>
    <x v="1"/>
    <x v="4"/>
    <x v="0"/>
    <x v="1"/>
    <x v="1"/>
    <x v="4"/>
    <x v="2"/>
  </r>
  <r>
    <x v="1"/>
    <x v="150"/>
    <x v="15"/>
    <x v="8"/>
    <x v="3"/>
    <x v="1"/>
    <x v="0"/>
    <x v="1"/>
    <x v="4"/>
    <x v="4"/>
    <x v="3"/>
    <x v="0"/>
    <x v="1"/>
    <x v="1"/>
    <x v="0"/>
    <x v="1"/>
    <x v="1"/>
    <x v="3"/>
    <x v="2"/>
    <x v="2"/>
    <x v="2"/>
  </r>
  <r>
    <x v="13"/>
    <x v="15"/>
    <x v="21"/>
    <x v="10"/>
    <x v="3"/>
    <x v="1"/>
    <x v="4"/>
    <x v="1"/>
    <x v="1"/>
    <x v="1"/>
    <x v="3"/>
    <x v="0"/>
    <x v="1"/>
    <x v="1"/>
    <x v="2"/>
    <x v="2"/>
    <x v="3"/>
    <x v="4"/>
    <x v="3"/>
    <x v="4"/>
    <x v="2"/>
  </r>
  <r>
    <x v="2"/>
    <x v="37"/>
    <x v="15"/>
    <x v="4"/>
    <x v="3"/>
    <x v="2"/>
    <x v="0"/>
    <x v="1"/>
    <x v="2"/>
    <x v="1"/>
    <x v="0"/>
    <x v="0"/>
    <x v="2"/>
    <x v="2"/>
    <x v="1"/>
    <x v="2"/>
    <x v="2"/>
    <x v="1"/>
    <x v="1"/>
    <x v="2"/>
    <x v="3"/>
  </r>
  <r>
    <x v="10"/>
    <x v="158"/>
    <x v="17"/>
    <x v="9"/>
    <x v="2"/>
    <x v="2"/>
    <x v="0"/>
    <x v="1"/>
    <x v="1"/>
    <x v="1"/>
    <x v="0"/>
    <x v="2"/>
    <x v="0"/>
    <x v="3"/>
    <x v="2"/>
    <x v="2"/>
    <x v="2"/>
    <x v="1"/>
    <x v="3"/>
    <x v="1"/>
    <x v="3"/>
  </r>
  <r>
    <x v="8"/>
    <x v="59"/>
    <x v="5"/>
    <x v="7"/>
    <x v="3"/>
    <x v="1"/>
    <x v="3"/>
    <x v="1"/>
    <x v="3"/>
    <x v="1"/>
    <x v="0"/>
    <x v="0"/>
    <x v="2"/>
    <x v="3"/>
    <x v="1"/>
    <x v="4"/>
    <x v="3"/>
    <x v="2"/>
    <x v="3"/>
    <x v="2"/>
    <x v="2"/>
  </r>
  <r>
    <x v="13"/>
    <x v="90"/>
    <x v="11"/>
    <x v="3"/>
    <x v="3"/>
    <x v="1"/>
    <x v="3"/>
    <x v="3"/>
    <x v="1"/>
    <x v="1"/>
    <x v="0"/>
    <x v="0"/>
    <x v="3"/>
    <x v="1"/>
    <x v="2"/>
    <x v="2"/>
    <x v="2"/>
    <x v="3"/>
    <x v="2"/>
    <x v="4"/>
    <x v="2"/>
  </r>
  <r>
    <x v="9"/>
    <x v="233"/>
    <x v="13"/>
    <x v="1"/>
    <x v="2"/>
    <x v="1"/>
    <x v="0"/>
    <x v="1"/>
    <x v="5"/>
    <x v="1"/>
    <x v="0"/>
    <x v="2"/>
    <x v="1"/>
    <x v="0"/>
    <x v="0"/>
    <x v="0"/>
    <x v="1"/>
    <x v="1"/>
    <x v="1"/>
    <x v="0"/>
    <x v="2"/>
  </r>
  <r>
    <x v="9"/>
    <x v="62"/>
    <x v="5"/>
    <x v="7"/>
    <x v="3"/>
    <x v="2"/>
    <x v="3"/>
    <x v="1"/>
    <x v="1"/>
    <x v="1"/>
    <x v="0"/>
    <x v="3"/>
    <x v="0"/>
    <x v="5"/>
    <x v="1"/>
    <x v="1"/>
    <x v="3"/>
    <x v="2"/>
    <x v="3"/>
    <x v="4"/>
    <x v="3"/>
  </r>
  <r>
    <x v="7"/>
    <x v="25"/>
    <x v="8"/>
    <x v="6"/>
    <x v="2"/>
    <x v="2"/>
    <x v="0"/>
    <x v="5"/>
    <x v="1"/>
    <x v="1"/>
    <x v="0"/>
    <x v="0"/>
    <x v="1"/>
    <x v="1"/>
    <x v="2"/>
    <x v="4"/>
    <x v="2"/>
    <x v="3"/>
    <x v="2"/>
    <x v="4"/>
    <x v="0"/>
  </r>
  <r>
    <x v="5"/>
    <x v="192"/>
    <x v="22"/>
    <x v="5"/>
    <x v="1"/>
    <x v="2"/>
    <x v="0"/>
    <x v="1"/>
    <x v="4"/>
    <x v="1"/>
    <x v="0"/>
    <x v="0"/>
    <x v="2"/>
    <x v="1"/>
    <x v="2"/>
    <x v="2"/>
    <x v="2"/>
    <x v="4"/>
    <x v="1"/>
    <x v="0"/>
    <x v="2"/>
  </r>
  <r>
    <x v="0"/>
    <x v="43"/>
    <x v="13"/>
    <x v="8"/>
    <x v="3"/>
    <x v="2"/>
    <x v="0"/>
    <x v="1"/>
    <x v="1"/>
    <x v="1"/>
    <x v="2"/>
    <x v="0"/>
    <x v="1"/>
    <x v="1"/>
    <x v="0"/>
    <x v="2"/>
    <x v="1"/>
    <x v="2"/>
    <x v="1"/>
    <x v="4"/>
    <x v="0"/>
  </r>
  <r>
    <x v="13"/>
    <x v="181"/>
    <x v="22"/>
    <x v="7"/>
    <x v="2"/>
    <x v="1"/>
    <x v="0"/>
    <x v="1"/>
    <x v="5"/>
    <x v="1"/>
    <x v="0"/>
    <x v="3"/>
    <x v="2"/>
    <x v="2"/>
    <x v="4"/>
    <x v="4"/>
    <x v="4"/>
    <x v="2"/>
    <x v="2"/>
    <x v="4"/>
    <x v="2"/>
  </r>
  <r>
    <x v="8"/>
    <x v="21"/>
    <x v="15"/>
    <x v="7"/>
    <x v="3"/>
    <x v="2"/>
    <x v="2"/>
    <x v="1"/>
    <x v="1"/>
    <x v="1"/>
    <x v="0"/>
    <x v="0"/>
    <x v="2"/>
    <x v="1"/>
    <x v="5"/>
    <x v="0"/>
    <x v="2"/>
    <x v="2"/>
    <x v="1"/>
    <x v="4"/>
    <x v="0"/>
  </r>
  <r>
    <x v="6"/>
    <x v="209"/>
    <x v="16"/>
    <x v="6"/>
    <x v="3"/>
    <x v="1"/>
    <x v="4"/>
    <x v="1"/>
    <x v="1"/>
    <x v="4"/>
    <x v="0"/>
    <x v="3"/>
    <x v="2"/>
    <x v="1"/>
    <x v="3"/>
    <x v="2"/>
    <x v="2"/>
    <x v="2"/>
    <x v="1"/>
    <x v="4"/>
    <x v="2"/>
  </r>
  <r>
    <x v="8"/>
    <x v="235"/>
    <x v="18"/>
    <x v="7"/>
    <x v="3"/>
    <x v="2"/>
    <x v="2"/>
    <x v="1"/>
    <x v="1"/>
    <x v="1"/>
    <x v="0"/>
    <x v="3"/>
    <x v="2"/>
    <x v="1"/>
    <x v="2"/>
    <x v="2"/>
    <x v="2"/>
    <x v="2"/>
    <x v="2"/>
    <x v="4"/>
    <x v="3"/>
  </r>
  <r>
    <x v="0"/>
    <x v="24"/>
    <x v="17"/>
    <x v="10"/>
    <x v="2"/>
    <x v="2"/>
    <x v="0"/>
    <x v="1"/>
    <x v="5"/>
    <x v="1"/>
    <x v="0"/>
    <x v="2"/>
    <x v="0"/>
    <x v="3"/>
    <x v="3"/>
    <x v="2"/>
    <x v="3"/>
    <x v="1"/>
    <x v="2"/>
    <x v="4"/>
    <x v="0"/>
  </r>
  <r>
    <x v="13"/>
    <x v="29"/>
    <x v="13"/>
    <x v="2"/>
    <x v="3"/>
    <x v="2"/>
    <x v="0"/>
    <x v="1"/>
    <x v="1"/>
    <x v="5"/>
    <x v="2"/>
    <x v="0"/>
    <x v="1"/>
    <x v="1"/>
    <x v="1"/>
    <x v="2"/>
    <x v="4"/>
    <x v="2"/>
    <x v="3"/>
    <x v="4"/>
    <x v="3"/>
  </r>
  <r>
    <x v="8"/>
    <x v="124"/>
    <x v="15"/>
    <x v="6"/>
    <x v="1"/>
    <x v="1"/>
    <x v="0"/>
    <x v="1"/>
    <x v="3"/>
    <x v="1"/>
    <x v="4"/>
    <x v="0"/>
    <x v="1"/>
    <x v="2"/>
    <x v="2"/>
    <x v="3"/>
    <x v="2"/>
    <x v="1"/>
    <x v="1"/>
    <x v="1"/>
    <x v="2"/>
  </r>
  <r>
    <x v="1"/>
    <x v="193"/>
    <x v="23"/>
    <x v="9"/>
    <x v="2"/>
    <x v="2"/>
    <x v="0"/>
    <x v="1"/>
    <x v="2"/>
    <x v="1"/>
    <x v="0"/>
    <x v="0"/>
    <x v="3"/>
    <x v="1"/>
    <x v="2"/>
    <x v="1"/>
    <x v="3"/>
    <x v="3"/>
    <x v="0"/>
    <x v="1"/>
    <x v="0"/>
  </r>
  <r>
    <x v="1"/>
    <x v="227"/>
    <x v="18"/>
    <x v="8"/>
    <x v="3"/>
    <x v="1"/>
    <x v="0"/>
    <x v="1"/>
    <x v="1"/>
    <x v="1"/>
    <x v="0"/>
    <x v="3"/>
    <x v="2"/>
    <x v="3"/>
    <x v="2"/>
    <x v="1"/>
    <x v="2"/>
    <x v="1"/>
    <x v="5"/>
    <x v="0"/>
    <x v="2"/>
  </r>
  <r>
    <x v="3"/>
    <x v="231"/>
    <x v="7"/>
    <x v="4"/>
    <x v="3"/>
    <x v="2"/>
    <x v="0"/>
    <x v="1"/>
    <x v="5"/>
    <x v="1"/>
    <x v="0"/>
    <x v="3"/>
    <x v="1"/>
    <x v="2"/>
    <x v="2"/>
    <x v="4"/>
    <x v="3"/>
    <x v="2"/>
    <x v="3"/>
    <x v="4"/>
    <x v="3"/>
  </r>
  <r>
    <x v="8"/>
    <x v="22"/>
    <x v="12"/>
    <x v="9"/>
    <x v="2"/>
    <x v="2"/>
    <x v="0"/>
    <x v="1"/>
    <x v="1"/>
    <x v="3"/>
    <x v="0"/>
    <x v="3"/>
    <x v="2"/>
    <x v="1"/>
    <x v="1"/>
    <x v="1"/>
    <x v="1"/>
    <x v="3"/>
    <x v="1"/>
    <x v="2"/>
    <x v="2"/>
  </r>
  <r>
    <x v="13"/>
    <x v="4"/>
    <x v="12"/>
    <x v="7"/>
    <x v="2"/>
    <x v="2"/>
    <x v="3"/>
    <x v="1"/>
    <x v="6"/>
    <x v="1"/>
    <x v="2"/>
    <x v="0"/>
    <x v="1"/>
    <x v="1"/>
    <x v="1"/>
    <x v="2"/>
    <x v="3"/>
    <x v="1"/>
    <x v="4"/>
    <x v="4"/>
    <x v="3"/>
  </r>
  <r>
    <x v="8"/>
    <x v="175"/>
    <x v="12"/>
    <x v="2"/>
    <x v="2"/>
    <x v="1"/>
    <x v="0"/>
    <x v="1"/>
    <x v="3"/>
    <x v="1"/>
    <x v="0"/>
    <x v="0"/>
    <x v="1"/>
    <x v="2"/>
    <x v="3"/>
    <x v="0"/>
    <x v="0"/>
    <x v="1"/>
    <x v="1"/>
    <x v="4"/>
    <x v="2"/>
  </r>
  <r>
    <x v="1"/>
    <x v="205"/>
    <x v="8"/>
    <x v="7"/>
    <x v="3"/>
    <x v="2"/>
    <x v="0"/>
    <x v="1"/>
    <x v="1"/>
    <x v="4"/>
    <x v="3"/>
    <x v="0"/>
    <x v="1"/>
    <x v="3"/>
    <x v="2"/>
    <x v="4"/>
    <x v="3"/>
    <x v="1"/>
    <x v="3"/>
    <x v="4"/>
    <x v="3"/>
  </r>
  <r>
    <x v="13"/>
    <x v="180"/>
    <x v="23"/>
    <x v="5"/>
    <x v="2"/>
    <x v="1"/>
    <x v="0"/>
    <x v="1"/>
    <x v="1"/>
    <x v="5"/>
    <x v="0"/>
    <x v="3"/>
    <x v="2"/>
    <x v="2"/>
    <x v="3"/>
    <x v="3"/>
    <x v="2"/>
    <x v="3"/>
    <x v="4"/>
    <x v="0"/>
    <x v="0"/>
  </r>
  <r>
    <x v="13"/>
    <x v="136"/>
    <x v="8"/>
    <x v="3"/>
    <x v="2"/>
    <x v="1"/>
    <x v="3"/>
    <x v="1"/>
    <x v="5"/>
    <x v="1"/>
    <x v="0"/>
    <x v="0"/>
    <x v="1"/>
    <x v="2"/>
    <x v="2"/>
    <x v="4"/>
    <x v="3"/>
    <x v="3"/>
    <x v="2"/>
    <x v="4"/>
    <x v="2"/>
  </r>
  <r>
    <x v="0"/>
    <x v="40"/>
    <x v="19"/>
    <x v="10"/>
    <x v="2"/>
    <x v="2"/>
    <x v="0"/>
    <x v="1"/>
    <x v="1"/>
    <x v="3"/>
    <x v="0"/>
    <x v="0"/>
    <x v="0"/>
    <x v="2"/>
    <x v="1"/>
    <x v="0"/>
    <x v="2"/>
    <x v="2"/>
    <x v="2"/>
    <x v="1"/>
    <x v="3"/>
  </r>
  <r>
    <x v="8"/>
    <x v="77"/>
    <x v="20"/>
    <x v="7"/>
    <x v="3"/>
    <x v="2"/>
    <x v="4"/>
    <x v="3"/>
    <x v="1"/>
    <x v="1"/>
    <x v="0"/>
    <x v="5"/>
    <x v="0"/>
    <x v="1"/>
    <x v="1"/>
    <x v="3"/>
    <x v="3"/>
    <x v="2"/>
    <x v="3"/>
    <x v="4"/>
    <x v="0"/>
  </r>
  <r>
    <x v="8"/>
    <x v="201"/>
    <x v="17"/>
    <x v="4"/>
    <x v="3"/>
    <x v="1"/>
    <x v="0"/>
    <x v="1"/>
    <x v="1"/>
    <x v="4"/>
    <x v="0"/>
    <x v="0"/>
    <x v="2"/>
    <x v="0"/>
    <x v="3"/>
    <x v="1"/>
    <x v="2"/>
    <x v="4"/>
    <x v="2"/>
    <x v="2"/>
    <x v="3"/>
  </r>
  <r>
    <x v="0"/>
    <x v="14"/>
    <x v="6"/>
    <x v="9"/>
    <x v="2"/>
    <x v="2"/>
    <x v="1"/>
    <x v="1"/>
    <x v="1"/>
    <x v="1"/>
    <x v="2"/>
    <x v="0"/>
    <x v="1"/>
    <x v="2"/>
    <x v="1"/>
    <x v="1"/>
    <x v="3"/>
    <x v="1"/>
    <x v="1"/>
    <x v="4"/>
    <x v="2"/>
  </r>
  <r>
    <x v="13"/>
    <x v="177"/>
    <x v="23"/>
    <x v="4"/>
    <x v="3"/>
    <x v="2"/>
    <x v="2"/>
    <x v="1"/>
    <x v="4"/>
    <x v="1"/>
    <x v="0"/>
    <x v="0"/>
    <x v="1"/>
    <x v="4"/>
    <x v="4"/>
    <x v="3"/>
    <x v="2"/>
    <x v="3"/>
    <x v="4"/>
    <x v="4"/>
    <x v="3"/>
  </r>
  <r>
    <x v="13"/>
    <x v="5"/>
    <x v="11"/>
    <x v="5"/>
    <x v="3"/>
    <x v="2"/>
    <x v="0"/>
    <x v="1"/>
    <x v="3"/>
    <x v="1"/>
    <x v="0"/>
    <x v="0"/>
    <x v="1"/>
    <x v="3"/>
    <x v="2"/>
    <x v="4"/>
    <x v="3"/>
    <x v="3"/>
    <x v="3"/>
    <x v="4"/>
    <x v="2"/>
  </r>
  <r>
    <x v="5"/>
    <x v="94"/>
    <x v="6"/>
    <x v="1"/>
    <x v="2"/>
    <x v="2"/>
    <x v="2"/>
    <x v="1"/>
    <x v="1"/>
    <x v="3"/>
    <x v="0"/>
    <x v="0"/>
    <x v="2"/>
    <x v="2"/>
    <x v="2"/>
    <x v="1"/>
    <x v="2"/>
    <x v="1"/>
    <x v="1"/>
    <x v="4"/>
    <x v="3"/>
  </r>
  <r>
    <x v="1"/>
    <x v="143"/>
    <x v="5"/>
    <x v="5"/>
    <x v="2"/>
    <x v="1"/>
    <x v="0"/>
    <x v="1"/>
    <x v="1"/>
    <x v="1"/>
    <x v="1"/>
    <x v="4"/>
    <x v="2"/>
    <x v="2"/>
    <x v="0"/>
    <x v="4"/>
    <x v="1"/>
    <x v="3"/>
    <x v="3"/>
    <x v="4"/>
    <x v="2"/>
  </r>
  <r>
    <x v="10"/>
    <x v="118"/>
    <x v="19"/>
    <x v="9"/>
    <x v="2"/>
    <x v="2"/>
    <x v="0"/>
    <x v="1"/>
    <x v="1"/>
    <x v="3"/>
    <x v="4"/>
    <x v="0"/>
    <x v="0"/>
    <x v="1"/>
    <x v="1"/>
    <x v="1"/>
    <x v="1"/>
    <x v="1"/>
    <x v="4"/>
    <x v="2"/>
    <x v="0"/>
  </r>
  <r>
    <x v="8"/>
    <x v="128"/>
    <x v="10"/>
    <x v="6"/>
    <x v="3"/>
    <x v="1"/>
    <x v="2"/>
    <x v="1"/>
    <x v="1"/>
    <x v="1"/>
    <x v="0"/>
    <x v="0"/>
    <x v="5"/>
    <x v="1"/>
    <x v="1"/>
    <x v="1"/>
    <x v="3"/>
    <x v="1"/>
    <x v="2"/>
    <x v="4"/>
    <x v="2"/>
  </r>
  <r>
    <x v="13"/>
    <x v="16"/>
    <x v="6"/>
    <x v="8"/>
    <x v="2"/>
    <x v="1"/>
    <x v="3"/>
    <x v="1"/>
    <x v="5"/>
    <x v="1"/>
    <x v="0"/>
    <x v="0"/>
    <x v="1"/>
    <x v="4"/>
    <x v="2"/>
    <x v="4"/>
    <x v="3"/>
    <x v="2"/>
    <x v="3"/>
    <x v="4"/>
    <x v="0"/>
  </r>
  <r>
    <x v="0"/>
    <x v="39"/>
    <x v="18"/>
    <x v="1"/>
    <x v="3"/>
    <x v="2"/>
    <x v="0"/>
    <x v="1"/>
    <x v="1"/>
    <x v="1"/>
    <x v="0"/>
    <x v="3"/>
    <x v="2"/>
    <x v="1"/>
    <x v="2"/>
    <x v="1"/>
    <x v="3"/>
    <x v="2"/>
    <x v="1"/>
    <x v="4"/>
    <x v="3"/>
  </r>
  <r>
    <x v="9"/>
    <x v="172"/>
    <x v="9"/>
    <x v="6"/>
    <x v="3"/>
    <x v="2"/>
    <x v="1"/>
    <x v="1"/>
    <x v="1"/>
    <x v="1"/>
    <x v="0"/>
    <x v="3"/>
    <x v="0"/>
    <x v="2"/>
    <x v="5"/>
    <x v="2"/>
    <x v="2"/>
    <x v="2"/>
    <x v="3"/>
    <x v="2"/>
    <x v="2"/>
  </r>
  <r>
    <x v="0"/>
    <x v="41"/>
    <x v="5"/>
    <x v="10"/>
    <x v="3"/>
    <x v="1"/>
    <x v="4"/>
    <x v="1"/>
    <x v="1"/>
    <x v="4"/>
    <x v="0"/>
    <x v="3"/>
    <x v="1"/>
    <x v="1"/>
    <x v="1"/>
    <x v="4"/>
    <x v="2"/>
    <x v="3"/>
    <x v="2"/>
    <x v="4"/>
    <x v="3"/>
  </r>
  <r>
    <x v="5"/>
    <x v="226"/>
    <x v="6"/>
    <x v="7"/>
    <x v="2"/>
    <x v="1"/>
    <x v="0"/>
    <x v="1"/>
    <x v="1"/>
    <x v="1"/>
    <x v="0"/>
    <x v="2"/>
    <x v="1"/>
    <x v="2"/>
    <x v="2"/>
    <x v="4"/>
    <x v="4"/>
    <x v="3"/>
    <x v="4"/>
    <x v="2"/>
    <x v="3"/>
  </r>
  <r>
    <x v="13"/>
    <x v="191"/>
    <x v="20"/>
    <x v="4"/>
    <x v="2"/>
    <x v="1"/>
    <x v="0"/>
    <x v="1"/>
    <x v="5"/>
    <x v="1"/>
    <x v="3"/>
    <x v="0"/>
    <x v="1"/>
    <x v="1"/>
    <x v="3"/>
    <x v="1"/>
    <x v="2"/>
    <x v="4"/>
    <x v="2"/>
    <x v="0"/>
    <x v="2"/>
  </r>
  <r>
    <x v="13"/>
    <x v="96"/>
    <x v="22"/>
    <x v="9"/>
    <x v="3"/>
    <x v="1"/>
    <x v="0"/>
    <x v="1"/>
    <x v="5"/>
    <x v="1"/>
    <x v="2"/>
    <x v="0"/>
    <x v="2"/>
    <x v="2"/>
    <x v="0"/>
    <x v="1"/>
    <x v="0"/>
    <x v="3"/>
    <x v="4"/>
    <x v="4"/>
    <x v="1"/>
  </r>
  <r>
    <x v="0"/>
    <x v="11"/>
    <x v="8"/>
    <x v="8"/>
    <x v="2"/>
    <x v="2"/>
    <x v="0"/>
    <x v="1"/>
    <x v="1"/>
    <x v="1"/>
    <x v="0"/>
    <x v="2"/>
    <x v="1"/>
    <x v="3"/>
    <x v="1"/>
    <x v="4"/>
    <x v="2"/>
    <x v="3"/>
    <x v="1"/>
    <x v="4"/>
    <x v="2"/>
  </r>
  <r>
    <x v="10"/>
    <x v="219"/>
    <x v="13"/>
    <x v="4"/>
    <x v="3"/>
    <x v="2"/>
    <x v="0"/>
    <x v="1"/>
    <x v="3"/>
    <x v="4"/>
    <x v="0"/>
    <x v="0"/>
    <x v="2"/>
    <x v="2"/>
    <x v="1"/>
    <x v="2"/>
    <x v="2"/>
    <x v="1"/>
    <x v="1"/>
    <x v="2"/>
    <x v="0"/>
  </r>
  <r>
    <x v="0"/>
    <x v="8"/>
    <x v="18"/>
    <x v="5"/>
    <x v="2"/>
    <x v="1"/>
    <x v="0"/>
    <x v="4"/>
    <x v="1"/>
    <x v="4"/>
    <x v="0"/>
    <x v="0"/>
    <x v="2"/>
    <x v="2"/>
    <x v="0"/>
    <x v="0"/>
    <x v="2"/>
    <x v="1"/>
    <x v="1"/>
    <x v="4"/>
    <x v="0"/>
  </r>
  <r>
    <x v="11"/>
    <x v="215"/>
    <x v="7"/>
    <x v="6"/>
    <x v="3"/>
    <x v="2"/>
    <x v="0"/>
    <x v="1"/>
    <x v="4"/>
    <x v="1"/>
    <x v="5"/>
    <x v="0"/>
    <x v="1"/>
    <x v="2"/>
    <x v="2"/>
    <x v="3"/>
    <x v="1"/>
    <x v="3"/>
    <x v="1"/>
    <x v="4"/>
    <x v="3"/>
  </r>
  <r>
    <x v="5"/>
    <x v="65"/>
    <x v="22"/>
    <x v="5"/>
    <x v="3"/>
    <x v="1"/>
    <x v="0"/>
    <x v="3"/>
    <x v="1"/>
    <x v="2"/>
    <x v="0"/>
    <x v="0"/>
    <x v="2"/>
    <x v="2"/>
    <x v="4"/>
    <x v="1"/>
    <x v="2"/>
    <x v="2"/>
    <x v="2"/>
    <x v="4"/>
    <x v="3"/>
  </r>
  <r>
    <x v="3"/>
    <x v="217"/>
    <x v="23"/>
    <x v="4"/>
    <x v="3"/>
    <x v="2"/>
    <x v="5"/>
    <x v="5"/>
    <x v="1"/>
    <x v="1"/>
    <x v="0"/>
    <x v="0"/>
    <x v="3"/>
    <x v="3"/>
    <x v="4"/>
    <x v="1"/>
    <x v="1"/>
    <x v="2"/>
    <x v="0"/>
    <x v="4"/>
    <x v="2"/>
  </r>
  <r>
    <x v="3"/>
    <x v="162"/>
    <x v="19"/>
    <x v="3"/>
    <x v="3"/>
    <x v="1"/>
    <x v="0"/>
    <x v="1"/>
    <x v="3"/>
    <x v="1"/>
    <x v="0"/>
    <x v="0"/>
    <x v="1"/>
    <x v="2"/>
    <x v="3"/>
    <x v="2"/>
    <x v="2"/>
    <x v="1"/>
    <x v="3"/>
    <x v="4"/>
    <x v="3"/>
  </r>
  <r>
    <x v="5"/>
    <x v="199"/>
    <x v="22"/>
    <x v="7"/>
    <x v="3"/>
    <x v="1"/>
    <x v="3"/>
    <x v="5"/>
    <x v="1"/>
    <x v="1"/>
    <x v="0"/>
    <x v="0"/>
    <x v="2"/>
    <x v="1"/>
    <x v="3"/>
    <x v="1"/>
    <x v="2"/>
    <x v="3"/>
    <x v="3"/>
    <x v="2"/>
    <x v="1"/>
  </r>
  <r>
    <x v="10"/>
    <x v="146"/>
    <x v="19"/>
    <x v="2"/>
    <x v="1"/>
    <x v="2"/>
    <x v="4"/>
    <x v="1"/>
    <x v="1"/>
    <x v="1"/>
    <x v="0"/>
    <x v="3"/>
    <x v="1"/>
    <x v="2"/>
    <x v="1"/>
    <x v="1"/>
    <x v="2"/>
    <x v="1"/>
    <x v="1"/>
    <x v="4"/>
    <x v="1"/>
  </r>
  <r>
    <x v="1"/>
    <x v="157"/>
    <x v="6"/>
    <x v="3"/>
    <x v="2"/>
    <x v="2"/>
    <x v="3"/>
    <x v="1"/>
    <x v="1"/>
    <x v="1"/>
    <x v="0"/>
    <x v="0"/>
    <x v="1"/>
    <x v="2"/>
    <x v="1"/>
    <x v="3"/>
    <x v="3"/>
    <x v="3"/>
    <x v="3"/>
    <x v="4"/>
    <x v="2"/>
  </r>
  <r>
    <x v="0"/>
    <x v="18"/>
    <x v="12"/>
    <x v="3"/>
    <x v="2"/>
    <x v="1"/>
    <x v="0"/>
    <x v="1"/>
    <x v="3"/>
    <x v="1"/>
    <x v="0"/>
    <x v="0"/>
    <x v="3"/>
    <x v="0"/>
    <x v="2"/>
    <x v="0"/>
    <x v="1"/>
    <x v="2"/>
    <x v="2"/>
    <x v="0"/>
    <x v="3"/>
  </r>
  <r>
    <x v="10"/>
    <x v="83"/>
    <x v="16"/>
    <x v="5"/>
    <x v="3"/>
    <x v="2"/>
    <x v="4"/>
    <x v="1"/>
    <x v="1"/>
    <x v="1"/>
    <x v="0"/>
    <x v="4"/>
    <x v="1"/>
    <x v="2"/>
    <x v="2"/>
    <x v="0"/>
    <x v="1"/>
    <x v="2"/>
    <x v="1"/>
    <x v="4"/>
    <x v="0"/>
  </r>
  <r>
    <x v="0"/>
    <x v="30"/>
    <x v="5"/>
    <x v="9"/>
    <x v="2"/>
    <x v="1"/>
    <x v="0"/>
    <x v="3"/>
    <x v="1"/>
    <x v="1"/>
    <x v="3"/>
    <x v="0"/>
    <x v="0"/>
    <x v="0"/>
    <x v="2"/>
    <x v="3"/>
    <x v="2"/>
    <x v="3"/>
    <x v="3"/>
    <x v="2"/>
    <x v="0"/>
  </r>
  <r>
    <x v="0"/>
    <x v="74"/>
    <x v="6"/>
    <x v="10"/>
    <x v="2"/>
    <x v="2"/>
    <x v="0"/>
    <x v="4"/>
    <x v="1"/>
    <x v="1"/>
    <x v="0"/>
    <x v="3"/>
    <x v="1"/>
    <x v="0"/>
    <x v="5"/>
    <x v="2"/>
    <x v="3"/>
    <x v="3"/>
    <x v="3"/>
    <x v="4"/>
    <x v="3"/>
  </r>
  <r>
    <x v="2"/>
    <x v="123"/>
    <x v="17"/>
    <x v="9"/>
    <x v="2"/>
    <x v="2"/>
    <x v="0"/>
    <x v="1"/>
    <x v="1"/>
    <x v="1"/>
    <x v="2"/>
    <x v="0"/>
    <x v="3"/>
    <x v="1"/>
    <x v="2"/>
    <x v="2"/>
    <x v="1"/>
    <x v="4"/>
    <x v="1"/>
    <x v="4"/>
    <x v="3"/>
  </r>
  <r>
    <x v="9"/>
    <x v="63"/>
    <x v="5"/>
    <x v="10"/>
    <x v="2"/>
    <x v="1"/>
    <x v="3"/>
    <x v="2"/>
    <x v="5"/>
    <x v="1"/>
    <x v="0"/>
    <x v="0"/>
    <x v="1"/>
    <x v="1"/>
    <x v="3"/>
    <x v="4"/>
    <x v="3"/>
    <x v="2"/>
    <x v="3"/>
    <x v="2"/>
    <x v="3"/>
  </r>
  <r>
    <x v="0"/>
    <x v="20"/>
    <x v="21"/>
    <x v="2"/>
    <x v="3"/>
    <x v="2"/>
    <x v="0"/>
    <x v="6"/>
    <x v="1"/>
    <x v="4"/>
    <x v="0"/>
    <x v="0"/>
    <x v="1"/>
    <x v="3"/>
    <x v="3"/>
    <x v="2"/>
    <x v="2"/>
    <x v="1"/>
    <x v="0"/>
    <x v="0"/>
    <x v="3"/>
  </r>
  <r>
    <x v="9"/>
    <x v="70"/>
    <x v="22"/>
    <x v="4"/>
    <x v="2"/>
    <x v="2"/>
    <x v="0"/>
    <x v="1"/>
    <x v="2"/>
    <x v="1"/>
    <x v="0"/>
    <x v="0"/>
    <x v="3"/>
    <x v="1"/>
    <x v="1"/>
    <x v="2"/>
    <x v="2"/>
    <x v="2"/>
    <x v="3"/>
    <x v="0"/>
    <x v="0"/>
  </r>
  <r>
    <x v="1"/>
    <x v="184"/>
    <x v="13"/>
    <x v="9"/>
    <x v="3"/>
    <x v="1"/>
    <x v="2"/>
    <x v="1"/>
    <x v="4"/>
    <x v="1"/>
    <x v="2"/>
    <x v="0"/>
    <x v="1"/>
    <x v="1"/>
    <x v="2"/>
    <x v="1"/>
    <x v="2"/>
    <x v="2"/>
    <x v="2"/>
    <x v="4"/>
    <x v="3"/>
  </r>
  <r>
    <x v="1"/>
    <x v="130"/>
    <x v="16"/>
    <x v="2"/>
    <x v="2"/>
    <x v="2"/>
    <x v="1"/>
    <x v="1"/>
    <x v="1"/>
    <x v="1"/>
    <x v="0"/>
    <x v="3"/>
    <x v="2"/>
    <x v="1"/>
    <x v="2"/>
    <x v="1"/>
    <x v="2"/>
    <x v="0"/>
    <x v="1"/>
    <x v="4"/>
    <x v="2"/>
  </r>
  <r>
    <x v="11"/>
    <x v="179"/>
    <x v="16"/>
    <x v="5"/>
    <x v="3"/>
    <x v="1"/>
    <x v="0"/>
    <x v="2"/>
    <x v="1"/>
    <x v="4"/>
    <x v="0"/>
    <x v="0"/>
    <x v="1"/>
    <x v="2"/>
    <x v="1"/>
    <x v="2"/>
    <x v="2"/>
    <x v="0"/>
    <x v="2"/>
    <x v="2"/>
    <x v="3"/>
  </r>
  <r>
    <x v="11"/>
    <x v="45"/>
    <x v="10"/>
    <x v="6"/>
    <x v="3"/>
    <x v="2"/>
    <x v="0"/>
    <x v="1"/>
    <x v="1"/>
    <x v="4"/>
    <x v="3"/>
    <x v="0"/>
    <x v="1"/>
    <x v="2"/>
    <x v="2"/>
    <x v="4"/>
    <x v="2"/>
    <x v="3"/>
    <x v="3"/>
    <x v="0"/>
    <x v="1"/>
  </r>
  <r>
    <x v="11"/>
    <x v="58"/>
    <x v="13"/>
    <x v="2"/>
    <x v="3"/>
    <x v="2"/>
    <x v="2"/>
    <x v="1"/>
    <x v="1"/>
    <x v="1"/>
    <x v="0"/>
    <x v="0"/>
    <x v="1"/>
    <x v="1"/>
    <x v="2"/>
    <x v="2"/>
    <x v="2"/>
    <x v="1"/>
    <x v="3"/>
    <x v="2"/>
    <x v="3"/>
  </r>
  <r>
    <x v="11"/>
    <x v="145"/>
    <x v="5"/>
    <x v="3"/>
    <x v="3"/>
    <x v="1"/>
    <x v="2"/>
    <x v="1"/>
    <x v="1"/>
    <x v="1"/>
    <x v="0"/>
    <x v="2"/>
    <x v="4"/>
    <x v="3"/>
    <x v="1"/>
    <x v="4"/>
    <x v="3"/>
    <x v="3"/>
    <x v="1"/>
    <x v="2"/>
    <x v="2"/>
  </r>
  <r>
    <x v="13"/>
    <x v="178"/>
    <x v="5"/>
    <x v="2"/>
    <x v="2"/>
    <x v="1"/>
    <x v="0"/>
    <x v="1"/>
    <x v="1"/>
    <x v="1"/>
    <x v="0"/>
    <x v="4"/>
    <x v="3"/>
    <x v="1"/>
    <x v="1"/>
    <x v="4"/>
    <x v="1"/>
    <x v="2"/>
    <x v="3"/>
    <x v="4"/>
    <x v="0"/>
  </r>
  <r>
    <x v="11"/>
    <x v="202"/>
    <x v="13"/>
    <x v="9"/>
    <x v="3"/>
    <x v="2"/>
    <x v="0"/>
    <x v="4"/>
    <x v="1"/>
    <x v="1"/>
    <x v="2"/>
    <x v="0"/>
    <x v="0"/>
    <x v="2"/>
    <x v="1"/>
    <x v="0"/>
    <x v="3"/>
    <x v="3"/>
    <x v="4"/>
    <x v="2"/>
    <x v="2"/>
  </r>
  <r>
    <x v="11"/>
    <x v="225"/>
    <x v="9"/>
    <x v="8"/>
    <x v="2"/>
    <x v="2"/>
    <x v="0"/>
    <x v="1"/>
    <x v="1"/>
    <x v="1"/>
    <x v="0"/>
    <x v="4"/>
    <x v="2"/>
    <x v="2"/>
    <x v="2"/>
    <x v="3"/>
    <x v="3"/>
    <x v="3"/>
    <x v="2"/>
    <x v="2"/>
    <x v="3"/>
  </r>
  <r>
    <x v="11"/>
    <x v="211"/>
    <x v="10"/>
    <x v="10"/>
    <x v="2"/>
    <x v="2"/>
    <x v="2"/>
    <x v="1"/>
    <x v="1"/>
    <x v="1"/>
    <x v="0"/>
    <x v="0"/>
    <x v="1"/>
    <x v="3"/>
    <x v="1"/>
    <x v="3"/>
    <x v="2"/>
    <x v="1"/>
    <x v="3"/>
    <x v="1"/>
    <x v="3"/>
  </r>
  <r>
    <x v="11"/>
    <x v="64"/>
    <x v="14"/>
    <x v="1"/>
    <x v="3"/>
    <x v="1"/>
    <x v="2"/>
    <x v="1"/>
    <x v="4"/>
    <x v="1"/>
    <x v="0"/>
    <x v="2"/>
    <x v="2"/>
    <x v="3"/>
    <x v="1"/>
    <x v="1"/>
    <x v="1"/>
    <x v="0"/>
    <x v="3"/>
    <x v="2"/>
    <x v="3"/>
  </r>
  <r>
    <x v="3"/>
    <x v="174"/>
    <x v="6"/>
    <x v="4"/>
    <x v="1"/>
    <x v="1"/>
    <x v="0"/>
    <x v="1"/>
    <x v="1"/>
    <x v="3"/>
    <x v="0"/>
    <x v="3"/>
    <x v="2"/>
    <x v="1"/>
    <x v="2"/>
    <x v="4"/>
    <x v="4"/>
    <x v="2"/>
    <x v="3"/>
    <x v="4"/>
    <x v="2"/>
  </r>
  <r>
    <x v="6"/>
    <x v="232"/>
    <x v="12"/>
    <x v="9"/>
    <x v="3"/>
    <x v="1"/>
    <x v="2"/>
    <x v="1"/>
    <x v="1"/>
    <x v="1"/>
    <x v="0"/>
    <x v="2"/>
    <x v="1"/>
    <x v="2"/>
    <x v="2"/>
    <x v="2"/>
    <x v="3"/>
    <x v="1"/>
    <x v="1"/>
    <x v="4"/>
    <x v="3"/>
  </r>
  <r>
    <x v="6"/>
    <x v="100"/>
    <x v="10"/>
    <x v="11"/>
    <x v="2"/>
    <x v="1"/>
    <x v="0"/>
    <x v="1"/>
    <x v="4"/>
    <x v="4"/>
    <x v="0"/>
    <x v="0"/>
    <x v="0"/>
    <x v="0"/>
    <x v="1"/>
    <x v="4"/>
    <x v="2"/>
    <x v="2"/>
    <x v="2"/>
    <x v="2"/>
    <x v="3"/>
  </r>
  <r>
    <x v="6"/>
    <x v="230"/>
    <x v="9"/>
    <x v="9"/>
    <x v="3"/>
    <x v="1"/>
    <x v="0"/>
    <x v="1"/>
    <x v="1"/>
    <x v="1"/>
    <x v="2"/>
    <x v="0"/>
    <x v="5"/>
    <x v="2"/>
    <x v="0"/>
    <x v="4"/>
    <x v="2"/>
    <x v="2"/>
    <x v="2"/>
    <x v="0"/>
    <x v="0"/>
  </r>
  <r>
    <x v="6"/>
    <x v="213"/>
    <x v="11"/>
    <x v="10"/>
    <x v="2"/>
    <x v="2"/>
    <x v="0"/>
    <x v="1"/>
    <x v="1"/>
    <x v="1"/>
    <x v="2"/>
    <x v="3"/>
    <x v="2"/>
    <x v="2"/>
    <x v="1"/>
    <x v="4"/>
    <x v="1"/>
    <x v="4"/>
    <x v="3"/>
    <x v="2"/>
    <x v="3"/>
  </r>
  <r>
    <x v="6"/>
    <x v="122"/>
    <x v="9"/>
    <x v="1"/>
    <x v="2"/>
    <x v="1"/>
    <x v="0"/>
    <x v="2"/>
    <x v="1"/>
    <x v="4"/>
    <x v="0"/>
    <x v="0"/>
    <x v="1"/>
    <x v="1"/>
    <x v="0"/>
    <x v="3"/>
    <x v="2"/>
    <x v="3"/>
    <x v="3"/>
    <x v="2"/>
    <x v="0"/>
  </r>
  <r>
    <x v="6"/>
    <x v="76"/>
    <x v="16"/>
    <x v="8"/>
    <x v="3"/>
    <x v="2"/>
    <x v="0"/>
    <x v="1"/>
    <x v="4"/>
    <x v="1"/>
    <x v="2"/>
    <x v="0"/>
    <x v="2"/>
    <x v="2"/>
    <x v="1"/>
    <x v="2"/>
    <x v="2"/>
    <x v="1"/>
    <x v="2"/>
    <x v="2"/>
    <x v="1"/>
  </r>
  <r>
    <x v="6"/>
    <x v="135"/>
    <x v="11"/>
    <x v="7"/>
    <x v="2"/>
    <x v="2"/>
    <x v="0"/>
    <x v="1"/>
    <x v="7"/>
    <x v="1"/>
    <x v="0"/>
    <x v="0"/>
    <x v="3"/>
    <x v="2"/>
    <x v="1"/>
    <x v="1"/>
    <x v="2"/>
    <x v="3"/>
    <x v="3"/>
    <x v="2"/>
    <x v="2"/>
  </r>
  <r>
    <x v="6"/>
    <x v="69"/>
    <x v="10"/>
    <x v="8"/>
    <x v="2"/>
    <x v="2"/>
    <x v="0"/>
    <x v="1"/>
    <x v="1"/>
    <x v="1"/>
    <x v="4"/>
    <x v="3"/>
    <x v="1"/>
    <x v="2"/>
    <x v="3"/>
    <x v="4"/>
    <x v="4"/>
    <x v="3"/>
    <x v="3"/>
    <x v="4"/>
    <x v="1"/>
  </r>
  <r>
    <x v="0"/>
    <x v="6"/>
    <x v="15"/>
    <x v="1"/>
    <x v="3"/>
    <x v="1"/>
    <x v="5"/>
    <x v="1"/>
    <x v="3"/>
    <x v="1"/>
    <x v="0"/>
    <x v="0"/>
    <x v="2"/>
    <x v="1"/>
    <x v="1"/>
    <x v="1"/>
    <x v="2"/>
    <x v="1"/>
    <x v="1"/>
    <x v="0"/>
    <x v="3"/>
  </r>
  <r>
    <x v="10"/>
    <x v="44"/>
    <x v="15"/>
    <x v="3"/>
    <x v="2"/>
    <x v="1"/>
    <x v="3"/>
    <x v="1"/>
    <x v="1"/>
    <x v="4"/>
    <x v="0"/>
    <x v="0"/>
    <x v="1"/>
    <x v="0"/>
    <x v="2"/>
    <x v="5"/>
    <x v="2"/>
    <x v="0"/>
    <x v="1"/>
    <x v="4"/>
    <x v="2"/>
  </r>
  <r>
    <x v="6"/>
    <x v="234"/>
    <x v="12"/>
    <x v="5"/>
    <x v="3"/>
    <x v="1"/>
    <x v="3"/>
    <x v="6"/>
    <x v="1"/>
    <x v="1"/>
    <x v="0"/>
    <x v="2"/>
    <x v="2"/>
    <x v="2"/>
    <x v="0"/>
    <x v="2"/>
    <x v="2"/>
    <x v="3"/>
    <x v="2"/>
    <x v="4"/>
    <x v="1"/>
  </r>
  <r>
    <x v="11"/>
    <x v="156"/>
    <x v="11"/>
    <x v="10"/>
    <x v="2"/>
    <x v="1"/>
    <x v="0"/>
    <x v="1"/>
    <x v="3"/>
    <x v="3"/>
    <x v="0"/>
    <x v="0"/>
    <x v="0"/>
    <x v="2"/>
    <x v="2"/>
    <x v="2"/>
    <x v="2"/>
    <x v="2"/>
    <x v="2"/>
    <x v="2"/>
    <x v="2"/>
  </r>
  <r>
    <x v="8"/>
    <x v="222"/>
    <x v="10"/>
    <x v="3"/>
    <x v="2"/>
    <x v="1"/>
    <x v="0"/>
    <x v="5"/>
    <x v="1"/>
    <x v="4"/>
    <x v="0"/>
    <x v="3"/>
    <x v="1"/>
    <x v="2"/>
    <x v="2"/>
    <x v="0"/>
    <x v="1"/>
    <x v="3"/>
    <x v="3"/>
    <x v="2"/>
    <x v="2"/>
  </r>
  <r>
    <x v="11"/>
    <x v="194"/>
    <x v="9"/>
    <x v="8"/>
    <x v="2"/>
    <x v="1"/>
    <x v="0"/>
    <x v="1"/>
    <x v="1"/>
    <x v="1"/>
    <x v="0"/>
    <x v="2"/>
    <x v="1"/>
    <x v="3"/>
    <x v="2"/>
    <x v="4"/>
    <x v="3"/>
    <x v="1"/>
    <x v="3"/>
    <x v="4"/>
    <x v="3"/>
  </r>
  <r>
    <x v="5"/>
    <x v="116"/>
    <x v="8"/>
    <x v="3"/>
    <x v="2"/>
    <x v="1"/>
    <x v="0"/>
    <x v="1"/>
    <x v="1"/>
    <x v="1"/>
    <x v="2"/>
    <x v="2"/>
    <x v="3"/>
    <x v="3"/>
    <x v="1"/>
    <x v="4"/>
    <x v="1"/>
    <x v="1"/>
    <x v="0"/>
    <x v="1"/>
    <x v="3"/>
  </r>
  <r>
    <x v="5"/>
    <x v="92"/>
    <x v="8"/>
    <x v="6"/>
    <x v="3"/>
    <x v="1"/>
    <x v="0"/>
    <x v="1"/>
    <x v="1"/>
    <x v="1"/>
    <x v="0"/>
    <x v="3"/>
    <x v="1"/>
    <x v="1"/>
    <x v="3"/>
    <x v="4"/>
    <x v="2"/>
    <x v="1"/>
    <x v="1"/>
    <x v="4"/>
    <x v="3"/>
  </r>
  <r>
    <x v="1"/>
    <x v="54"/>
    <x v="5"/>
    <x v="7"/>
    <x v="3"/>
    <x v="2"/>
    <x v="0"/>
    <x v="3"/>
    <x v="5"/>
    <x v="1"/>
    <x v="0"/>
    <x v="0"/>
    <x v="0"/>
    <x v="1"/>
    <x v="2"/>
    <x v="2"/>
    <x v="4"/>
    <x v="2"/>
    <x v="1"/>
    <x v="2"/>
    <x v="3"/>
  </r>
  <r>
    <x v="1"/>
    <x v="137"/>
    <x v="15"/>
    <x v="9"/>
    <x v="3"/>
    <x v="2"/>
    <x v="3"/>
    <x v="1"/>
    <x v="1"/>
    <x v="5"/>
    <x v="0"/>
    <x v="0"/>
    <x v="3"/>
    <x v="4"/>
    <x v="2"/>
    <x v="0"/>
    <x v="2"/>
    <x v="2"/>
    <x v="2"/>
    <x v="4"/>
    <x v="3"/>
  </r>
  <r>
    <x v="9"/>
    <x v="121"/>
    <x v="12"/>
    <x v="6"/>
    <x v="3"/>
    <x v="1"/>
    <x v="0"/>
    <x v="1"/>
    <x v="4"/>
    <x v="1"/>
    <x v="5"/>
    <x v="0"/>
    <x v="1"/>
    <x v="0"/>
    <x v="1"/>
    <x v="2"/>
    <x v="4"/>
    <x v="1"/>
    <x v="2"/>
    <x v="1"/>
    <x v="2"/>
  </r>
  <r>
    <x v="8"/>
    <x v="176"/>
    <x v="8"/>
    <x v="5"/>
    <x v="3"/>
    <x v="2"/>
    <x v="0"/>
    <x v="1"/>
    <x v="1"/>
    <x v="1"/>
    <x v="2"/>
    <x v="2"/>
    <x v="1"/>
    <x v="3"/>
    <x v="2"/>
    <x v="4"/>
    <x v="3"/>
    <x v="2"/>
    <x v="2"/>
    <x v="2"/>
    <x v="2"/>
  </r>
  <r>
    <x v="5"/>
    <x v="197"/>
    <x v="8"/>
    <x v="3"/>
    <x v="3"/>
    <x v="1"/>
    <x v="3"/>
    <x v="3"/>
    <x v="1"/>
    <x v="1"/>
    <x v="0"/>
    <x v="0"/>
    <x v="1"/>
    <x v="1"/>
    <x v="3"/>
    <x v="4"/>
    <x v="0"/>
    <x v="2"/>
    <x v="2"/>
    <x v="0"/>
    <x v="3"/>
  </r>
  <r>
    <x v="11"/>
    <x v="113"/>
    <x v="8"/>
    <x v="2"/>
    <x v="1"/>
    <x v="1"/>
    <x v="1"/>
    <x v="1"/>
    <x v="1"/>
    <x v="2"/>
    <x v="0"/>
    <x v="0"/>
    <x v="1"/>
    <x v="2"/>
    <x v="1"/>
    <x v="4"/>
    <x v="1"/>
    <x v="1"/>
    <x v="4"/>
    <x v="4"/>
    <x v="3"/>
  </r>
  <r>
    <x v="6"/>
    <x v="68"/>
    <x v="7"/>
    <x v="7"/>
    <x v="2"/>
    <x v="2"/>
    <x v="3"/>
    <x v="1"/>
    <x v="1"/>
    <x v="1"/>
    <x v="0"/>
    <x v="0"/>
    <x v="0"/>
    <x v="2"/>
    <x v="2"/>
    <x v="4"/>
    <x v="3"/>
    <x v="2"/>
    <x v="3"/>
    <x v="4"/>
    <x v="3"/>
  </r>
  <r>
    <x v="1"/>
    <x v="212"/>
    <x v="15"/>
    <x v="2"/>
    <x v="2"/>
    <x v="2"/>
    <x v="0"/>
    <x v="4"/>
    <x v="1"/>
    <x v="1"/>
    <x v="0"/>
    <x v="3"/>
    <x v="0"/>
    <x v="2"/>
    <x v="2"/>
    <x v="3"/>
    <x v="1"/>
    <x v="4"/>
    <x v="3"/>
    <x v="4"/>
    <x v="1"/>
  </r>
  <r>
    <x v="10"/>
    <x v="102"/>
    <x v="15"/>
    <x v="5"/>
    <x v="2"/>
    <x v="1"/>
    <x v="0"/>
    <x v="4"/>
    <x v="4"/>
    <x v="1"/>
    <x v="0"/>
    <x v="0"/>
    <x v="2"/>
    <x v="2"/>
    <x v="1"/>
    <x v="0"/>
    <x v="3"/>
    <x v="1"/>
    <x v="2"/>
    <x v="0"/>
    <x v="0"/>
  </r>
  <r>
    <x v="9"/>
    <x v="53"/>
    <x v="12"/>
    <x v="3"/>
    <x v="3"/>
    <x v="1"/>
    <x v="0"/>
    <x v="4"/>
    <x v="1"/>
    <x v="1"/>
    <x v="0"/>
    <x v="0"/>
    <x v="2"/>
    <x v="1"/>
    <x v="5"/>
    <x v="1"/>
    <x v="2"/>
    <x v="1"/>
    <x v="1"/>
    <x v="0"/>
    <x v="0"/>
  </r>
  <r>
    <x v="10"/>
    <x v="79"/>
    <x v="12"/>
    <x v="5"/>
    <x v="1"/>
    <x v="2"/>
    <x v="2"/>
    <x v="1"/>
    <x v="1"/>
    <x v="1"/>
    <x v="0"/>
    <x v="0"/>
    <x v="2"/>
    <x v="3"/>
    <x v="2"/>
    <x v="2"/>
    <x v="2"/>
    <x v="1"/>
    <x v="1"/>
    <x v="2"/>
    <x v="1"/>
  </r>
  <r>
    <x v="8"/>
    <x v="190"/>
    <x v="10"/>
    <x v="1"/>
    <x v="3"/>
    <x v="2"/>
    <x v="0"/>
    <x v="4"/>
    <x v="1"/>
    <x v="5"/>
    <x v="3"/>
    <x v="0"/>
    <x v="1"/>
    <x v="0"/>
    <x v="1"/>
    <x v="0"/>
    <x v="2"/>
    <x v="1"/>
    <x v="3"/>
    <x v="4"/>
    <x v="3"/>
  </r>
  <r>
    <x v="5"/>
    <x v="224"/>
    <x v="8"/>
    <x v="4"/>
    <x v="3"/>
    <x v="2"/>
    <x v="0"/>
    <x v="3"/>
    <x v="1"/>
    <x v="1"/>
    <x v="0"/>
    <x v="0"/>
    <x v="3"/>
    <x v="1"/>
    <x v="3"/>
    <x v="4"/>
    <x v="4"/>
    <x v="1"/>
    <x v="1"/>
    <x v="2"/>
    <x v="3"/>
  </r>
  <r>
    <x v="6"/>
    <x v="198"/>
    <x v="8"/>
    <x v="3"/>
    <x v="2"/>
    <x v="1"/>
    <x v="0"/>
    <x v="1"/>
    <x v="1"/>
    <x v="1"/>
    <x v="3"/>
    <x v="3"/>
    <x v="3"/>
    <x v="1"/>
    <x v="3"/>
    <x v="4"/>
    <x v="4"/>
    <x v="0"/>
    <x v="2"/>
    <x v="0"/>
    <x v="3"/>
  </r>
  <r>
    <x v="13"/>
    <x v="82"/>
    <x v="7"/>
    <x v="7"/>
    <x v="2"/>
    <x v="2"/>
    <x v="2"/>
    <x v="1"/>
    <x v="1"/>
    <x v="1"/>
    <x v="0"/>
    <x v="0"/>
    <x v="2"/>
    <x v="3"/>
    <x v="1"/>
    <x v="4"/>
    <x v="3"/>
    <x v="3"/>
    <x v="3"/>
    <x v="4"/>
    <x v="3"/>
  </r>
  <r>
    <x v="6"/>
    <x v="170"/>
    <x v="4"/>
    <x v="2"/>
    <x v="2"/>
    <x v="2"/>
    <x v="0"/>
    <x v="1"/>
    <x v="1"/>
    <x v="3"/>
    <x v="0"/>
    <x v="0"/>
    <x v="3"/>
    <x v="3"/>
    <x v="4"/>
    <x v="4"/>
    <x v="2"/>
    <x v="1"/>
    <x v="1"/>
    <x v="4"/>
    <x v="3"/>
  </r>
  <r>
    <x v="9"/>
    <x v="73"/>
    <x v="8"/>
    <x v="4"/>
    <x v="3"/>
    <x v="2"/>
    <x v="0"/>
    <x v="4"/>
    <x v="1"/>
    <x v="1"/>
    <x v="0"/>
    <x v="3"/>
    <x v="2"/>
    <x v="2"/>
    <x v="1"/>
    <x v="4"/>
    <x v="1"/>
    <x v="3"/>
    <x v="2"/>
    <x v="2"/>
    <x v="3"/>
  </r>
  <r>
    <x v="13"/>
    <x v="81"/>
    <x v="8"/>
    <x v="7"/>
    <x v="3"/>
    <x v="2"/>
    <x v="0"/>
    <x v="1"/>
    <x v="4"/>
    <x v="1"/>
    <x v="3"/>
    <x v="0"/>
    <x v="2"/>
    <x v="1"/>
    <x v="2"/>
    <x v="3"/>
    <x v="2"/>
    <x v="3"/>
    <x v="4"/>
    <x v="4"/>
    <x v="0"/>
  </r>
  <r>
    <x v="3"/>
    <x v="34"/>
    <x v="12"/>
    <x v="3"/>
    <x v="2"/>
    <x v="2"/>
    <x v="0"/>
    <x v="3"/>
    <x v="1"/>
    <x v="4"/>
    <x v="0"/>
    <x v="0"/>
    <x v="3"/>
    <x v="3"/>
    <x v="3"/>
    <x v="3"/>
    <x v="2"/>
    <x v="1"/>
    <x v="2"/>
    <x v="2"/>
    <x v="3"/>
  </r>
  <r>
    <x v="3"/>
    <x v="203"/>
    <x v="11"/>
    <x v="5"/>
    <x v="2"/>
    <x v="1"/>
    <x v="0"/>
    <x v="5"/>
    <x v="3"/>
    <x v="1"/>
    <x v="0"/>
    <x v="0"/>
    <x v="3"/>
    <x v="2"/>
    <x v="2"/>
    <x v="2"/>
    <x v="2"/>
    <x v="3"/>
    <x v="2"/>
    <x v="5"/>
    <x v="1"/>
  </r>
  <r>
    <x v="13"/>
    <x v="105"/>
    <x v="13"/>
    <x v="5"/>
    <x v="3"/>
    <x v="1"/>
    <x v="0"/>
    <x v="1"/>
    <x v="1"/>
    <x v="4"/>
    <x v="0"/>
    <x v="4"/>
    <x v="1"/>
    <x v="1"/>
    <x v="2"/>
    <x v="2"/>
    <x v="3"/>
    <x v="3"/>
    <x v="2"/>
    <x v="4"/>
    <x v="2"/>
  </r>
  <r>
    <x v="3"/>
    <x v="101"/>
    <x v="13"/>
    <x v="6"/>
    <x v="2"/>
    <x v="2"/>
    <x v="4"/>
    <x v="1"/>
    <x v="1"/>
    <x v="1"/>
    <x v="0"/>
    <x v="3"/>
    <x v="2"/>
    <x v="3"/>
    <x v="2"/>
    <x v="3"/>
    <x v="3"/>
    <x v="2"/>
    <x v="2"/>
    <x v="3"/>
    <x v="3"/>
  </r>
  <r>
    <x v="3"/>
    <x v="93"/>
    <x v="11"/>
    <x v="4"/>
    <x v="2"/>
    <x v="1"/>
    <x v="0"/>
    <x v="1"/>
    <x v="1"/>
    <x v="1"/>
    <x v="0"/>
    <x v="3"/>
    <x v="1"/>
    <x v="2"/>
    <x v="1"/>
    <x v="2"/>
    <x v="3"/>
    <x v="2"/>
    <x v="3"/>
    <x v="2"/>
    <x v="2"/>
  </r>
  <r>
    <x v="3"/>
    <x v="78"/>
    <x v="9"/>
    <x v="10"/>
    <x v="2"/>
    <x v="2"/>
    <x v="0"/>
    <x v="1"/>
    <x v="3"/>
    <x v="4"/>
    <x v="0"/>
    <x v="0"/>
    <x v="3"/>
    <x v="3"/>
    <x v="3"/>
    <x v="3"/>
    <x v="1"/>
    <x v="2"/>
    <x v="2"/>
    <x v="1"/>
    <x v="2"/>
  </r>
  <r>
    <x v="13"/>
    <x v="200"/>
    <x v="10"/>
    <x v="9"/>
    <x v="3"/>
    <x v="1"/>
    <x v="0"/>
    <x v="1"/>
    <x v="1"/>
    <x v="5"/>
    <x v="0"/>
    <x v="4"/>
    <x v="2"/>
    <x v="1"/>
    <x v="1"/>
    <x v="3"/>
    <x v="3"/>
    <x v="3"/>
    <x v="3"/>
    <x v="4"/>
    <x v="3"/>
  </r>
  <r>
    <x v="13"/>
    <x v="223"/>
    <x v="7"/>
    <x v="4"/>
    <x v="2"/>
    <x v="2"/>
    <x v="3"/>
    <x v="1"/>
    <x v="1"/>
    <x v="1"/>
    <x v="0"/>
    <x v="0"/>
    <x v="3"/>
    <x v="3"/>
    <x v="3"/>
    <x v="3"/>
    <x v="2"/>
    <x v="3"/>
    <x v="3"/>
    <x v="0"/>
    <x v="1"/>
  </r>
  <r>
    <x v="3"/>
    <x v="195"/>
    <x v="4"/>
    <x v="9"/>
    <x v="2"/>
    <x v="1"/>
    <x v="0"/>
    <x v="4"/>
    <x v="1"/>
    <x v="1"/>
    <x v="2"/>
    <x v="0"/>
    <x v="1"/>
    <x v="1"/>
    <x v="2"/>
    <x v="3"/>
    <x v="3"/>
    <x v="2"/>
    <x v="3"/>
    <x v="4"/>
    <x v="2"/>
  </r>
  <r>
    <x v="13"/>
    <x v="72"/>
    <x v="9"/>
    <x v="8"/>
    <x v="2"/>
    <x v="1"/>
    <x v="0"/>
    <x v="1"/>
    <x v="4"/>
    <x v="1"/>
    <x v="4"/>
    <x v="0"/>
    <x v="2"/>
    <x v="2"/>
    <x v="3"/>
    <x v="3"/>
    <x v="3"/>
    <x v="2"/>
    <x v="3"/>
    <x v="0"/>
    <x v="3"/>
  </r>
  <r>
    <x v="2"/>
    <x v="1"/>
    <x v="8"/>
    <x v="7"/>
    <x v="3"/>
    <x v="2"/>
    <x v="0"/>
    <x v="1"/>
    <x v="4"/>
    <x v="1"/>
    <x v="3"/>
    <x v="0"/>
    <x v="1"/>
    <x v="1"/>
    <x v="2"/>
    <x v="3"/>
    <x v="2"/>
    <x v="3"/>
    <x v="4"/>
    <x v="4"/>
    <x v="0"/>
  </r>
  <r>
    <x v="13"/>
    <x v="35"/>
    <x v="12"/>
    <x v="3"/>
    <x v="2"/>
    <x v="2"/>
    <x v="0"/>
    <x v="4"/>
    <x v="1"/>
    <x v="5"/>
    <x v="0"/>
    <x v="0"/>
    <x v="2"/>
    <x v="3"/>
    <x v="3"/>
    <x v="3"/>
    <x v="2"/>
    <x v="2"/>
    <x v="2"/>
    <x v="2"/>
    <x v="3"/>
  </r>
  <r>
    <x v="2"/>
    <x v="13"/>
    <x v="20"/>
    <x v="5"/>
    <x v="3"/>
    <x v="1"/>
    <x v="2"/>
    <x v="1"/>
    <x v="1"/>
    <x v="5"/>
    <x v="2"/>
    <x v="0"/>
    <x v="1"/>
    <x v="4"/>
    <x v="2"/>
    <x v="1"/>
    <x v="1"/>
    <x v="3"/>
    <x v="3"/>
    <x v="4"/>
    <x v="4"/>
  </r>
  <r>
    <x v="2"/>
    <x v="17"/>
    <x v="11"/>
    <x v="5"/>
    <x v="2"/>
    <x v="1"/>
    <x v="0"/>
    <x v="5"/>
    <x v="3"/>
    <x v="1"/>
    <x v="0"/>
    <x v="0"/>
    <x v="3"/>
    <x v="3"/>
    <x v="2"/>
    <x v="2"/>
    <x v="2"/>
    <x v="3"/>
    <x v="1"/>
    <x v="5"/>
    <x v="1"/>
  </r>
  <r>
    <x v="2"/>
    <x v="33"/>
    <x v="13"/>
    <x v="5"/>
    <x v="3"/>
    <x v="1"/>
    <x v="0"/>
    <x v="1"/>
    <x v="1"/>
    <x v="3"/>
    <x v="0"/>
    <x v="2"/>
    <x v="2"/>
    <x v="2"/>
    <x v="2"/>
    <x v="2"/>
    <x v="3"/>
    <x v="3"/>
    <x v="2"/>
    <x v="4"/>
    <x v="2"/>
  </r>
  <r>
    <x v="2"/>
    <x v="19"/>
    <x v="17"/>
    <x v="4"/>
    <x v="2"/>
    <x v="1"/>
    <x v="0"/>
    <x v="1"/>
    <x v="1"/>
    <x v="1"/>
    <x v="0"/>
    <x v="2"/>
    <x v="1"/>
    <x v="1"/>
    <x v="3"/>
    <x v="3"/>
    <x v="3"/>
    <x v="2"/>
    <x v="3"/>
    <x v="4"/>
    <x v="1"/>
  </r>
  <r>
    <x v="2"/>
    <x v="2"/>
    <x v="13"/>
    <x v="6"/>
    <x v="2"/>
    <x v="2"/>
    <x v="3"/>
    <x v="1"/>
    <x v="1"/>
    <x v="1"/>
    <x v="0"/>
    <x v="2"/>
    <x v="2"/>
    <x v="3"/>
    <x v="2"/>
    <x v="3"/>
    <x v="3"/>
    <x v="2"/>
    <x v="2"/>
    <x v="3"/>
    <x v="3"/>
  </r>
  <r>
    <x v="2"/>
    <x v="3"/>
    <x v="13"/>
    <x v="5"/>
    <x v="3"/>
    <x v="1"/>
    <x v="0"/>
    <x v="1"/>
    <x v="5"/>
    <x v="1"/>
    <x v="0"/>
    <x v="4"/>
    <x v="3"/>
    <x v="3"/>
    <x v="3"/>
    <x v="2"/>
    <x v="2"/>
    <x v="1"/>
    <x v="1"/>
    <x v="2"/>
    <x v="3"/>
  </r>
  <r>
    <x v="2"/>
    <x v="173"/>
    <x v="11"/>
    <x v="4"/>
    <x v="2"/>
    <x v="1"/>
    <x v="0"/>
    <x v="1"/>
    <x v="1"/>
    <x v="1"/>
    <x v="0"/>
    <x v="3"/>
    <x v="2"/>
    <x v="2"/>
    <x v="1"/>
    <x v="2"/>
    <x v="3"/>
    <x v="2"/>
    <x v="3"/>
    <x v="2"/>
    <x v="2"/>
  </r>
  <r>
    <x v="13"/>
    <x v="32"/>
    <x v="24"/>
    <x v="8"/>
    <x v="3"/>
    <x v="2"/>
    <x v="4"/>
    <x v="1"/>
    <x v="5"/>
    <x v="1"/>
    <x v="3"/>
    <x v="0"/>
    <x v="2"/>
    <x v="3"/>
    <x v="4"/>
    <x v="3"/>
    <x v="3"/>
    <x v="2"/>
    <x v="3"/>
    <x v="2"/>
    <x v="2"/>
  </r>
  <r>
    <x v="13"/>
    <x v="12"/>
    <x v="9"/>
    <x v="10"/>
    <x v="2"/>
    <x v="2"/>
    <x v="0"/>
    <x v="1"/>
    <x v="3"/>
    <x v="4"/>
    <x v="0"/>
    <x v="0"/>
    <x v="3"/>
    <x v="2"/>
    <x v="3"/>
    <x v="3"/>
    <x v="1"/>
    <x v="2"/>
    <x v="2"/>
    <x v="1"/>
    <x v="2"/>
  </r>
  <r>
    <x v="13"/>
    <x v="214"/>
    <x v="10"/>
    <x v="9"/>
    <x v="3"/>
    <x v="1"/>
    <x v="0"/>
    <x v="1"/>
    <x v="1"/>
    <x v="5"/>
    <x v="0"/>
    <x v="4"/>
    <x v="2"/>
    <x v="1"/>
    <x v="1"/>
    <x v="3"/>
    <x v="3"/>
    <x v="3"/>
    <x v="2"/>
    <x v="4"/>
    <x v="3"/>
  </r>
  <r>
    <x v="13"/>
    <x v="228"/>
    <x v="7"/>
    <x v="4"/>
    <x v="2"/>
    <x v="2"/>
    <x v="3"/>
    <x v="1"/>
    <x v="1"/>
    <x v="1"/>
    <x v="0"/>
    <x v="0"/>
    <x v="3"/>
    <x v="3"/>
    <x v="2"/>
    <x v="3"/>
    <x v="2"/>
    <x v="3"/>
    <x v="3"/>
    <x v="0"/>
    <x v="1"/>
  </r>
  <r>
    <x v="2"/>
    <x v="27"/>
    <x v="4"/>
    <x v="9"/>
    <x v="2"/>
    <x v="1"/>
    <x v="0"/>
    <x v="4"/>
    <x v="1"/>
    <x v="1"/>
    <x v="3"/>
    <x v="0"/>
    <x v="2"/>
    <x v="1"/>
    <x v="2"/>
    <x v="3"/>
    <x v="3"/>
    <x v="2"/>
    <x v="3"/>
    <x v="4"/>
    <x v="2"/>
  </r>
  <r>
    <x v="13"/>
    <x v="38"/>
    <x v="9"/>
    <x v="8"/>
    <x v="2"/>
    <x v="1"/>
    <x v="0"/>
    <x v="1"/>
    <x v="4"/>
    <x v="1"/>
    <x v="4"/>
    <x v="0"/>
    <x v="3"/>
    <x v="2"/>
    <x v="2"/>
    <x v="3"/>
    <x v="2"/>
    <x v="2"/>
    <x v="3"/>
    <x v="0"/>
    <x v="3"/>
  </r>
  <r>
    <x v="13"/>
    <x v="0"/>
    <x v="20"/>
    <x v="6"/>
    <x v="3"/>
    <x v="2"/>
    <x v="0"/>
    <x v="1"/>
    <x v="1"/>
    <x v="4"/>
    <x v="0"/>
    <x v="0"/>
    <x v="2"/>
    <x v="2"/>
    <x v="3"/>
    <x v="3"/>
    <x v="3"/>
    <x v="4"/>
    <x v="0"/>
    <x v="1"/>
    <x v="1"/>
  </r>
  <r>
    <x v="4"/>
    <x v="132"/>
    <x v="8"/>
    <x v="7"/>
    <x v="3"/>
    <x v="2"/>
    <x v="0"/>
    <x v="1"/>
    <x v="4"/>
    <x v="1"/>
    <x v="3"/>
    <x v="0"/>
    <x v="2"/>
    <x v="1"/>
    <x v="2"/>
    <x v="3"/>
    <x v="1"/>
    <x v="3"/>
    <x v="4"/>
    <x v="4"/>
    <x v="0"/>
  </r>
  <r>
    <x v="4"/>
    <x v="148"/>
    <x v="12"/>
    <x v="3"/>
    <x v="2"/>
    <x v="2"/>
    <x v="0"/>
    <x v="4"/>
    <x v="1"/>
    <x v="5"/>
    <x v="0"/>
    <x v="0"/>
    <x v="3"/>
    <x v="3"/>
    <x v="2"/>
    <x v="3"/>
    <x v="2"/>
    <x v="2"/>
    <x v="2"/>
    <x v="2"/>
    <x v="3"/>
  </r>
  <r>
    <x v="4"/>
    <x v="80"/>
    <x v="11"/>
    <x v="5"/>
    <x v="2"/>
    <x v="1"/>
    <x v="0"/>
    <x v="5"/>
    <x v="3"/>
    <x v="1"/>
    <x v="0"/>
    <x v="0"/>
    <x v="3"/>
    <x v="3"/>
    <x v="1"/>
    <x v="2"/>
    <x v="2"/>
    <x v="3"/>
    <x v="2"/>
    <x v="5"/>
    <x v="1"/>
  </r>
  <r>
    <x v="4"/>
    <x v="139"/>
    <x v="13"/>
    <x v="5"/>
    <x v="3"/>
    <x v="1"/>
    <x v="0"/>
    <x v="1"/>
    <x v="1"/>
    <x v="4"/>
    <x v="0"/>
    <x v="4"/>
    <x v="1"/>
    <x v="2"/>
    <x v="1"/>
    <x v="2"/>
    <x v="3"/>
    <x v="3"/>
    <x v="2"/>
    <x v="4"/>
    <x v="2"/>
  </r>
  <r>
    <x v="4"/>
    <x v="138"/>
    <x v="13"/>
    <x v="6"/>
    <x v="2"/>
    <x v="2"/>
    <x v="3"/>
    <x v="1"/>
    <x v="1"/>
    <x v="1"/>
    <x v="0"/>
    <x v="2"/>
    <x v="2"/>
    <x v="3"/>
    <x v="3"/>
    <x v="3"/>
    <x v="3"/>
    <x v="1"/>
    <x v="2"/>
    <x v="3"/>
    <x v="3"/>
  </r>
  <r>
    <x v="4"/>
    <x v="142"/>
    <x v="11"/>
    <x v="4"/>
    <x v="2"/>
    <x v="1"/>
    <x v="0"/>
    <x v="1"/>
    <x v="1"/>
    <x v="1"/>
    <x v="0"/>
    <x v="3"/>
    <x v="2"/>
    <x v="2"/>
    <x v="2"/>
    <x v="2"/>
    <x v="3"/>
    <x v="1"/>
    <x v="3"/>
    <x v="2"/>
    <x v="2"/>
  </r>
  <r>
    <x v="4"/>
    <x v="91"/>
    <x v="24"/>
    <x v="8"/>
    <x v="3"/>
    <x v="2"/>
    <x v="5"/>
    <x v="1"/>
    <x v="6"/>
    <x v="1"/>
    <x v="5"/>
    <x v="0"/>
    <x v="2"/>
    <x v="3"/>
    <x v="3"/>
    <x v="3"/>
    <x v="3"/>
    <x v="1"/>
    <x v="3"/>
    <x v="2"/>
    <x v="2"/>
  </r>
  <r>
    <x v="4"/>
    <x v="75"/>
    <x v="9"/>
    <x v="10"/>
    <x v="2"/>
    <x v="2"/>
    <x v="0"/>
    <x v="1"/>
    <x v="3"/>
    <x v="3"/>
    <x v="0"/>
    <x v="0"/>
    <x v="3"/>
    <x v="3"/>
    <x v="3"/>
    <x v="3"/>
    <x v="1"/>
    <x v="2"/>
    <x v="3"/>
    <x v="1"/>
    <x v="2"/>
  </r>
  <r>
    <x v="4"/>
    <x v="171"/>
    <x v="10"/>
    <x v="9"/>
    <x v="3"/>
    <x v="1"/>
    <x v="0"/>
    <x v="1"/>
    <x v="1"/>
    <x v="5"/>
    <x v="0"/>
    <x v="4"/>
    <x v="2"/>
    <x v="1"/>
    <x v="1"/>
    <x v="3"/>
    <x v="3"/>
    <x v="3"/>
    <x v="3"/>
    <x v="4"/>
    <x v="3"/>
  </r>
  <r>
    <x v="7"/>
    <x v="140"/>
    <x v="7"/>
    <x v="4"/>
    <x v="2"/>
    <x v="2"/>
    <x v="3"/>
    <x v="1"/>
    <x v="1"/>
    <x v="1"/>
    <x v="0"/>
    <x v="0"/>
    <x v="3"/>
    <x v="3"/>
    <x v="3"/>
    <x v="3"/>
    <x v="1"/>
    <x v="3"/>
    <x v="3"/>
    <x v="0"/>
    <x v="1"/>
  </r>
  <r>
    <x v="4"/>
    <x v="109"/>
    <x v="4"/>
    <x v="9"/>
    <x v="2"/>
    <x v="1"/>
    <x v="0"/>
    <x v="4"/>
    <x v="1"/>
    <x v="1"/>
    <x v="3"/>
    <x v="0"/>
    <x v="2"/>
    <x v="1"/>
    <x v="3"/>
    <x v="3"/>
    <x v="3"/>
    <x v="1"/>
    <x v="3"/>
    <x v="4"/>
    <x v="2"/>
  </r>
  <r>
    <x v="4"/>
    <x v="144"/>
    <x v="9"/>
    <x v="8"/>
    <x v="2"/>
    <x v="1"/>
    <x v="0"/>
    <x v="1"/>
    <x v="3"/>
    <x v="1"/>
    <x v="3"/>
    <x v="0"/>
    <x v="3"/>
    <x v="2"/>
    <x v="3"/>
    <x v="3"/>
    <x v="3"/>
    <x v="2"/>
    <x v="2"/>
    <x v="0"/>
    <x v="3"/>
  </r>
  <r>
    <x v="4"/>
    <x v="106"/>
    <x v="20"/>
    <x v="6"/>
    <x v="3"/>
    <x v="2"/>
    <x v="0"/>
    <x v="1"/>
    <x v="1"/>
    <x v="4"/>
    <x v="0"/>
    <x v="0"/>
    <x v="2"/>
    <x v="3"/>
    <x v="2"/>
    <x v="3"/>
    <x v="3"/>
    <x v="4"/>
    <x v="0"/>
    <x v="1"/>
    <x v="1"/>
  </r>
  <r>
    <x v="7"/>
    <x v="119"/>
    <x v="13"/>
    <x v="7"/>
    <x v="3"/>
    <x v="2"/>
    <x v="2"/>
    <x v="1"/>
    <x v="1"/>
    <x v="1"/>
    <x v="0"/>
    <x v="0"/>
    <x v="2"/>
    <x v="3"/>
    <x v="2"/>
    <x v="3"/>
    <x v="2"/>
    <x v="3"/>
    <x v="3"/>
    <x v="4"/>
    <x v="3"/>
  </r>
  <r>
    <x v="7"/>
    <x v="206"/>
    <x v="12"/>
    <x v="1"/>
    <x v="2"/>
    <x v="2"/>
    <x v="0"/>
    <x v="1"/>
    <x v="1"/>
    <x v="4"/>
    <x v="0"/>
    <x v="0"/>
    <x v="3"/>
    <x v="3"/>
    <x v="3"/>
    <x v="3"/>
    <x v="2"/>
    <x v="1"/>
    <x v="1"/>
    <x v="2"/>
    <x v="3"/>
  </r>
  <r>
    <x v="7"/>
    <x v="168"/>
    <x v="15"/>
    <x v="7"/>
    <x v="2"/>
    <x v="1"/>
    <x v="0"/>
    <x v="1"/>
    <x v="1"/>
    <x v="5"/>
    <x v="3"/>
    <x v="0"/>
    <x v="2"/>
    <x v="1"/>
    <x v="3"/>
    <x v="2"/>
    <x v="3"/>
    <x v="3"/>
    <x v="3"/>
    <x v="4"/>
    <x v="0"/>
  </r>
  <r>
    <x v="13"/>
    <x v="48"/>
    <x v="11"/>
    <x v="5"/>
    <x v="2"/>
    <x v="1"/>
    <x v="5"/>
    <x v="5"/>
    <x v="3"/>
    <x v="1"/>
    <x v="0"/>
    <x v="0"/>
    <x v="3"/>
    <x v="3"/>
    <x v="2"/>
    <x v="2"/>
    <x v="1"/>
    <x v="3"/>
    <x v="2"/>
    <x v="4"/>
    <x v="1"/>
  </r>
  <r>
    <x v="7"/>
    <x v="159"/>
    <x v="13"/>
    <x v="4"/>
    <x v="2"/>
    <x v="1"/>
    <x v="0"/>
    <x v="1"/>
    <x v="1"/>
    <x v="4"/>
    <x v="0"/>
    <x v="4"/>
    <x v="2"/>
    <x v="2"/>
    <x v="2"/>
    <x v="2"/>
    <x v="3"/>
    <x v="2"/>
    <x v="1"/>
    <x v="4"/>
    <x v="2"/>
  </r>
  <r>
    <x v="7"/>
    <x v="85"/>
    <x v="17"/>
    <x v="4"/>
    <x v="2"/>
    <x v="1"/>
    <x v="0"/>
    <x v="1"/>
    <x v="1"/>
    <x v="5"/>
    <x v="0"/>
    <x v="2"/>
    <x v="1"/>
    <x v="1"/>
    <x v="3"/>
    <x v="3"/>
    <x v="4"/>
    <x v="2"/>
    <x v="3"/>
    <x v="4"/>
    <x v="1"/>
  </r>
  <r>
    <x v="13"/>
    <x v="218"/>
    <x v="18"/>
    <x v="1"/>
    <x v="2"/>
    <x v="2"/>
    <x v="4"/>
    <x v="1"/>
    <x v="1"/>
    <x v="6"/>
    <x v="0"/>
    <x v="3"/>
    <x v="1"/>
    <x v="3"/>
    <x v="3"/>
    <x v="3"/>
    <x v="4"/>
    <x v="2"/>
    <x v="2"/>
    <x v="2"/>
    <x v="3"/>
  </r>
  <r>
    <x v="7"/>
    <x v="163"/>
    <x v="13"/>
    <x v="5"/>
    <x v="3"/>
    <x v="1"/>
    <x v="0"/>
    <x v="1"/>
    <x v="1"/>
    <x v="1"/>
    <x v="2"/>
    <x v="4"/>
    <x v="3"/>
    <x v="3"/>
    <x v="3"/>
    <x v="2"/>
    <x v="2"/>
    <x v="2"/>
    <x v="1"/>
    <x v="2"/>
    <x v="3"/>
  </r>
  <r>
    <x v="7"/>
    <x v="99"/>
    <x v="11"/>
    <x v="4"/>
    <x v="2"/>
    <x v="1"/>
    <x v="0"/>
    <x v="5"/>
    <x v="1"/>
    <x v="1"/>
    <x v="4"/>
    <x v="0"/>
    <x v="2"/>
    <x v="2"/>
    <x v="2"/>
    <x v="2"/>
    <x v="3"/>
    <x v="2"/>
    <x v="2"/>
    <x v="2"/>
    <x v="2"/>
  </r>
  <r>
    <x v="13"/>
    <x v="189"/>
    <x v="7"/>
    <x v="8"/>
    <x v="3"/>
    <x v="2"/>
    <x v="4"/>
    <x v="1"/>
    <x v="5"/>
    <x v="1"/>
    <x v="3"/>
    <x v="0"/>
    <x v="2"/>
    <x v="3"/>
    <x v="3"/>
    <x v="3"/>
    <x v="3"/>
    <x v="2"/>
    <x v="3"/>
    <x v="4"/>
    <x v="2"/>
  </r>
  <r>
    <x v="7"/>
    <x v="56"/>
    <x v="9"/>
    <x v="10"/>
    <x v="2"/>
    <x v="2"/>
    <x v="0"/>
    <x v="1"/>
    <x v="6"/>
    <x v="4"/>
    <x v="0"/>
    <x v="0"/>
    <x v="2"/>
    <x v="3"/>
    <x v="3"/>
    <x v="3"/>
    <x v="1"/>
    <x v="2"/>
    <x v="3"/>
    <x v="1"/>
    <x v="2"/>
  </r>
  <r>
    <x v="13"/>
    <x v="133"/>
    <x v="10"/>
    <x v="9"/>
    <x v="3"/>
    <x v="1"/>
    <x v="0"/>
    <x v="1"/>
    <x v="1"/>
    <x v="5"/>
    <x v="0"/>
    <x v="4"/>
    <x v="2"/>
    <x v="1"/>
    <x v="1"/>
    <x v="3"/>
    <x v="3"/>
    <x v="3"/>
    <x v="3"/>
    <x v="4"/>
    <x v="3"/>
  </r>
  <r>
    <x v="13"/>
    <x v="169"/>
    <x v="7"/>
    <x v="4"/>
    <x v="2"/>
    <x v="2"/>
    <x v="3"/>
    <x v="1"/>
    <x v="1"/>
    <x v="1"/>
    <x v="0"/>
    <x v="0"/>
    <x v="3"/>
    <x v="3"/>
    <x v="3"/>
    <x v="3"/>
    <x v="2"/>
    <x v="3"/>
    <x v="3"/>
    <x v="0"/>
    <x v="1"/>
  </r>
  <r>
    <x v="7"/>
    <x v="134"/>
    <x v="4"/>
    <x v="10"/>
    <x v="2"/>
    <x v="2"/>
    <x v="5"/>
    <x v="4"/>
    <x v="1"/>
    <x v="1"/>
    <x v="0"/>
    <x v="0"/>
    <x v="1"/>
    <x v="1"/>
    <x v="3"/>
    <x v="3"/>
    <x v="3"/>
    <x v="2"/>
    <x v="3"/>
    <x v="4"/>
    <x v="2"/>
  </r>
  <r>
    <x v="7"/>
    <x v="196"/>
    <x v="9"/>
    <x v="9"/>
    <x v="2"/>
    <x v="1"/>
    <x v="0"/>
    <x v="1"/>
    <x v="4"/>
    <x v="1"/>
    <x v="4"/>
    <x v="0"/>
    <x v="3"/>
    <x v="1"/>
    <x v="2"/>
    <x v="3"/>
    <x v="3"/>
    <x v="3"/>
    <x v="3"/>
    <x v="0"/>
    <x v="3"/>
  </r>
  <r>
    <x v="7"/>
    <x v="60"/>
    <x v="13"/>
    <x v="6"/>
    <x v="3"/>
    <x v="1"/>
    <x v="5"/>
    <x v="1"/>
    <x v="1"/>
    <x v="4"/>
    <x v="0"/>
    <x v="0"/>
    <x v="2"/>
    <x v="2"/>
    <x v="1"/>
    <x v="3"/>
    <x v="3"/>
    <x v="3"/>
    <x v="1"/>
    <x v="1"/>
    <x v="1"/>
  </r>
  <r>
    <x v="3"/>
    <x v="151"/>
    <x v="6"/>
    <x v="9"/>
    <x v="3"/>
    <x v="2"/>
    <x v="0"/>
    <x v="1"/>
    <x v="3"/>
    <x v="1"/>
    <x v="0"/>
    <x v="0"/>
    <x v="1"/>
    <x v="2"/>
    <x v="0"/>
    <x v="4"/>
    <x v="3"/>
    <x v="3"/>
    <x v="2"/>
    <x v="4"/>
    <x v="3"/>
  </r>
  <r>
    <x v="4"/>
    <x v="188"/>
    <x v="3"/>
    <x v="2"/>
    <x v="2"/>
    <x v="1"/>
    <x v="2"/>
    <x v="1"/>
    <x v="1"/>
    <x v="1"/>
    <x v="2"/>
    <x v="2"/>
    <x v="1"/>
    <x v="4"/>
    <x v="3"/>
    <x v="4"/>
    <x v="1"/>
    <x v="2"/>
    <x v="3"/>
    <x v="2"/>
    <x v="2"/>
  </r>
  <r>
    <x v="2"/>
    <x v="110"/>
    <x v="3"/>
    <x v="2"/>
    <x v="2"/>
    <x v="2"/>
    <x v="0"/>
    <x v="1"/>
    <x v="5"/>
    <x v="1"/>
    <x v="0"/>
    <x v="2"/>
    <x v="2"/>
    <x v="3"/>
    <x v="2"/>
    <x v="4"/>
    <x v="2"/>
    <x v="2"/>
    <x v="0"/>
    <x v="1"/>
    <x v="3"/>
  </r>
  <r>
    <x v="10"/>
    <x v="86"/>
    <x v="12"/>
    <x v="5"/>
    <x v="2"/>
    <x v="2"/>
    <x v="0"/>
    <x v="5"/>
    <x v="1"/>
    <x v="1"/>
    <x v="3"/>
    <x v="0"/>
    <x v="5"/>
    <x v="1"/>
    <x v="3"/>
    <x v="1"/>
    <x v="1"/>
    <x v="1"/>
    <x v="2"/>
    <x v="4"/>
    <x v="3"/>
  </r>
  <r>
    <x v="9"/>
    <x v="103"/>
    <x v="11"/>
    <x v="8"/>
    <x v="2"/>
    <x v="2"/>
    <x v="0"/>
    <x v="1"/>
    <x v="1"/>
    <x v="1"/>
    <x v="3"/>
    <x v="0"/>
    <x v="1"/>
    <x v="2"/>
    <x v="0"/>
    <x v="2"/>
    <x v="2"/>
    <x v="2"/>
    <x v="3"/>
    <x v="0"/>
    <x v="0"/>
  </r>
  <r>
    <x v="3"/>
    <x v="164"/>
    <x v="3"/>
    <x v="2"/>
    <x v="3"/>
    <x v="2"/>
    <x v="2"/>
    <x v="4"/>
    <x v="1"/>
    <x v="1"/>
    <x v="0"/>
    <x v="0"/>
    <x v="1"/>
    <x v="2"/>
    <x v="2"/>
    <x v="4"/>
    <x v="2"/>
    <x v="0"/>
    <x v="2"/>
    <x v="2"/>
    <x v="0"/>
  </r>
  <r>
    <x v="4"/>
    <x v="210"/>
    <x v="3"/>
    <x v="3"/>
    <x v="3"/>
    <x v="1"/>
    <x v="4"/>
    <x v="1"/>
    <x v="1"/>
    <x v="1"/>
    <x v="4"/>
    <x v="0"/>
    <x v="4"/>
    <x v="1"/>
    <x v="3"/>
    <x v="4"/>
    <x v="3"/>
    <x v="0"/>
    <x v="1"/>
    <x v="4"/>
    <x v="3"/>
  </r>
  <r>
    <x v="2"/>
    <x v="23"/>
    <x v="8"/>
    <x v="4"/>
    <x v="1"/>
    <x v="2"/>
    <x v="0"/>
    <x v="1"/>
    <x v="1"/>
    <x v="3"/>
    <x v="0"/>
    <x v="0"/>
    <x v="3"/>
    <x v="1"/>
    <x v="2"/>
    <x v="4"/>
    <x v="1"/>
    <x v="1"/>
    <x v="1"/>
    <x v="1"/>
    <x v="3"/>
  </r>
  <r>
    <x v="11"/>
    <x v="147"/>
    <x v="10"/>
    <x v="8"/>
    <x v="3"/>
    <x v="1"/>
    <x v="0"/>
    <x v="4"/>
    <x v="2"/>
    <x v="1"/>
    <x v="0"/>
    <x v="0"/>
    <x v="1"/>
    <x v="1"/>
    <x v="2"/>
    <x v="1"/>
    <x v="3"/>
    <x v="3"/>
    <x v="3"/>
    <x v="1"/>
    <x v="2"/>
  </r>
  <r>
    <x v="5"/>
    <x v="87"/>
    <x v="8"/>
    <x v="2"/>
    <x v="2"/>
    <x v="1"/>
    <x v="3"/>
    <x v="1"/>
    <x v="1"/>
    <x v="3"/>
    <x v="0"/>
    <x v="0"/>
    <x v="4"/>
    <x v="3"/>
    <x v="3"/>
    <x v="4"/>
    <x v="4"/>
    <x v="2"/>
    <x v="1"/>
    <x v="4"/>
    <x v="3"/>
  </r>
  <r>
    <x v="9"/>
    <x v="216"/>
    <x v="5"/>
    <x v="3"/>
    <x v="2"/>
    <x v="1"/>
    <x v="0"/>
    <x v="5"/>
    <x v="1"/>
    <x v="3"/>
    <x v="0"/>
    <x v="0"/>
    <x v="1"/>
    <x v="0"/>
    <x v="2"/>
    <x v="4"/>
    <x v="4"/>
    <x v="1"/>
    <x v="3"/>
    <x v="4"/>
    <x v="3"/>
  </r>
  <r>
    <x v="6"/>
    <x v="127"/>
    <x v="3"/>
    <x v="3"/>
    <x v="3"/>
    <x v="2"/>
    <x v="0"/>
    <x v="3"/>
    <x v="1"/>
    <x v="3"/>
    <x v="0"/>
    <x v="2"/>
    <x v="4"/>
    <x v="1"/>
    <x v="1"/>
    <x v="4"/>
    <x v="2"/>
    <x v="3"/>
    <x v="2"/>
    <x v="4"/>
    <x v="2"/>
  </r>
  <r>
    <x v="5"/>
    <x v="50"/>
    <x v="8"/>
    <x v="4"/>
    <x v="3"/>
    <x v="2"/>
    <x v="0"/>
    <x v="1"/>
    <x v="1"/>
    <x v="1"/>
    <x v="0"/>
    <x v="3"/>
    <x v="2"/>
    <x v="1"/>
    <x v="4"/>
    <x v="4"/>
    <x v="2"/>
    <x v="2"/>
    <x v="1"/>
    <x v="4"/>
    <x v="0"/>
  </r>
  <r>
    <x v="13"/>
    <x v="108"/>
    <x v="7"/>
    <x v="8"/>
    <x v="3"/>
    <x v="2"/>
    <x v="3"/>
    <x v="1"/>
    <x v="1"/>
    <x v="4"/>
    <x v="0"/>
    <x v="0"/>
    <x v="2"/>
    <x v="3"/>
    <x v="3"/>
    <x v="3"/>
    <x v="2"/>
    <x v="3"/>
    <x v="3"/>
    <x v="4"/>
    <x v="3"/>
  </r>
  <r>
    <x v="7"/>
    <x v="71"/>
    <x v="4"/>
    <x v="4"/>
    <x v="2"/>
    <x v="2"/>
    <x v="4"/>
    <x v="1"/>
    <x v="5"/>
    <x v="1"/>
    <x v="3"/>
    <x v="0"/>
    <x v="0"/>
    <x v="3"/>
    <x v="1"/>
    <x v="4"/>
    <x v="3"/>
    <x v="3"/>
    <x v="2"/>
    <x v="4"/>
    <x v="3"/>
  </r>
  <r>
    <x v="13"/>
    <x v="185"/>
    <x v="3"/>
    <x v="2"/>
    <x v="3"/>
    <x v="2"/>
    <x v="3"/>
    <x v="1"/>
    <x v="1"/>
    <x v="1"/>
    <x v="3"/>
    <x v="0"/>
    <x v="1"/>
    <x v="3"/>
    <x v="2"/>
    <x v="4"/>
    <x v="2"/>
    <x v="3"/>
    <x v="3"/>
    <x v="2"/>
    <x v="3"/>
  </r>
  <r>
    <x v="2"/>
    <x v="7"/>
    <x v="11"/>
    <x v="10"/>
    <x v="3"/>
    <x v="2"/>
    <x v="3"/>
    <x v="3"/>
    <x v="1"/>
    <x v="1"/>
    <x v="3"/>
    <x v="0"/>
    <x v="2"/>
    <x v="2"/>
    <x v="1"/>
    <x v="1"/>
    <x v="4"/>
    <x v="3"/>
    <x v="3"/>
    <x v="4"/>
    <x v="2"/>
  </r>
  <r>
    <x v="1"/>
    <x v="220"/>
    <x v="7"/>
    <x v="7"/>
    <x v="2"/>
    <x v="1"/>
    <x v="0"/>
    <x v="1"/>
    <x v="1"/>
    <x v="1"/>
    <x v="0"/>
    <x v="2"/>
    <x v="1"/>
    <x v="2"/>
    <x v="2"/>
    <x v="2"/>
    <x v="4"/>
    <x v="4"/>
    <x v="2"/>
    <x v="0"/>
    <x v="1"/>
  </r>
  <r>
    <x v="3"/>
    <x v="208"/>
    <x v="8"/>
    <x v="4"/>
    <x v="3"/>
    <x v="1"/>
    <x v="0"/>
    <x v="1"/>
    <x v="4"/>
    <x v="1"/>
    <x v="3"/>
    <x v="0"/>
    <x v="4"/>
    <x v="2"/>
    <x v="2"/>
    <x v="4"/>
    <x v="4"/>
    <x v="1"/>
    <x v="2"/>
    <x v="0"/>
    <x v="3"/>
  </r>
  <r>
    <x v="13"/>
    <x v="125"/>
    <x v="9"/>
    <x v="2"/>
    <x v="3"/>
    <x v="1"/>
    <x v="0"/>
    <x v="1"/>
    <x v="4"/>
    <x v="1"/>
    <x v="5"/>
    <x v="0"/>
    <x v="3"/>
    <x v="4"/>
    <x v="2"/>
    <x v="4"/>
    <x v="1"/>
    <x v="3"/>
    <x v="3"/>
    <x v="2"/>
    <x v="2"/>
  </r>
  <r>
    <x v="13"/>
    <x v="66"/>
    <x v="8"/>
    <x v="2"/>
    <x v="2"/>
    <x v="1"/>
    <x v="3"/>
    <x v="1"/>
    <x v="1"/>
    <x v="1"/>
    <x v="0"/>
    <x v="0"/>
    <x v="1"/>
    <x v="3"/>
    <x v="4"/>
    <x v="4"/>
    <x v="1"/>
    <x v="4"/>
    <x v="1"/>
    <x v="0"/>
    <x v="3"/>
  </r>
  <r>
    <x v="3"/>
    <x v="57"/>
    <x v="4"/>
    <x v="2"/>
    <x v="3"/>
    <x v="1"/>
    <x v="0"/>
    <x v="3"/>
    <x v="1"/>
    <x v="1"/>
    <x v="2"/>
    <x v="0"/>
    <x v="3"/>
    <x v="2"/>
    <x v="2"/>
    <x v="4"/>
    <x v="3"/>
    <x v="3"/>
    <x v="2"/>
    <x v="0"/>
    <x v="2"/>
  </r>
  <r>
    <x v="13"/>
    <x v="182"/>
    <x v="7"/>
    <x v="8"/>
    <x v="3"/>
    <x v="1"/>
    <x v="0"/>
    <x v="1"/>
    <x v="1"/>
    <x v="1"/>
    <x v="3"/>
    <x v="3"/>
    <x v="3"/>
    <x v="2"/>
    <x v="3"/>
    <x v="2"/>
    <x v="2"/>
    <x v="2"/>
    <x v="3"/>
    <x v="4"/>
    <x v="3"/>
  </r>
  <r>
    <x v="7"/>
    <x v="49"/>
    <x v="6"/>
    <x v="7"/>
    <x v="2"/>
    <x v="2"/>
    <x v="4"/>
    <x v="1"/>
    <x v="1"/>
    <x v="1"/>
    <x v="0"/>
    <x v="0"/>
    <x v="3"/>
    <x v="2"/>
    <x v="2"/>
    <x v="2"/>
    <x v="2"/>
    <x v="4"/>
    <x v="3"/>
    <x v="4"/>
    <x v="3"/>
  </r>
  <r>
    <x v="11"/>
    <x v="115"/>
    <x v="7"/>
    <x v="3"/>
    <x v="2"/>
    <x v="2"/>
    <x v="0"/>
    <x v="1"/>
    <x v="1"/>
    <x v="1"/>
    <x v="3"/>
    <x v="2"/>
    <x v="2"/>
    <x v="2"/>
    <x v="2"/>
    <x v="3"/>
    <x v="2"/>
    <x v="2"/>
    <x v="3"/>
    <x v="2"/>
    <x v="3"/>
  </r>
  <r>
    <x v="11"/>
    <x v="111"/>
    <x v="7"/>
    <x v="5"/>
    <x v="3"/>
    <x v="1"/>
    <x v="0"/>
    <x v="1"/>
    <x v="4"/>
    <x v="5"/>
    <x v="0"/>
    <x v="0"/>
    <x v="3"/>
    <x v="1"/>
    <x v="1"/>
    <x v="3"/>
    <x v="3"/>
    <x v="4"/>
    <x v="2"/>
    <x v="4"/>
    <x v="3"/>
  </r>
  <r>
    <x v="11"/>
    <x v="207"/>
    <x v="2"/>
    <x v="3"/>
    <x v="2"/>
    <x v="1"/>
    <x v="0"/>
    <x v="1"/>
    <x v="1"/>
    <x v="1"/>
    <x v="2"/>
    <x v="2"/>
    <x v="4"/>
    <x v="3"/>
    <x v="4"/>
    <x v="4"/>
    <x v="1"/>
    <x v="3"/>
    <x v="0"/>
    <x v="4"/>
    <x v="3"/>
  </r>
  <r>
    <x v="5"/>
    <x v="98"/>
    <x v="3"/>
    <x v="3"/>
    <x v="2"/>
    <x v="2"/>
    <x v="0"/>
    <x v="1"/>
    <x v="6"/>
    <x v="1"/>
    <x v="5"/>
    <x v="0"/>
    <x v="2"/>
    <x v="1"/>
    <x v="2"/>
    <x v="4"/>
    <x v="3"/>
    <x v="2"/>
    <x v="1"/>
    <x v="4"/>
    <x v="3"/>
  </r>
  <r>
    <x v="4"/>
    <x v="166"/>
    <x v="7"/>
    <x v="7"/>
    <x v="2"/>
    <x v="2"/>
    <x v="0"/>
    <x v="4"/>
    <x v="1"/>
    <x v="1"/>
    <x v="0"/>
    <x v="0"/>
    <x v="3"/>
    <x v="2"/>
    <x v="2"/>
    <x v="4"/>
    <x v="4"/>
    <x v="1"/>
    <x v="2"/>
    <x v="2"/>
    <x v="2"/>
  </r>
  <r>
    <x v="9"/>
    <x v="88"/>
    <x v="8"/>
    <x v="9"/>
    <x v="3"/>
    <x v="2"/>
    <x v="0"/>
    <x v="1"/>
    <x v="3"/>
    <x v="1"/>
    <x v="3"/>
    <x v="0"/>
    <x v="1"/>
    <x v="2"/>
    <x v="1"/>
    <x v="4"/>
    <x v="3"/>
    <x v="3"/>
    <x v="3"/>
    <x v="4"/>
    <x v="3"/>
  </r>
  <r>
    <x v="0"/>
    <x v="10"/>
    <x v="11"/>
    <x v="4"/>
    <x v="3"/>
    <x v="2"/>
    <x v="2"/>
    <x v="1"/>
    <x v="3"/>
    <x v="1"/>
    <x v="0"/>
    <x v="0"/>
    <x v="1"/>
    <x v="2"/>
    <x v="0"/>
    <x v="2"/>
    <x v="4"/>
    <x v="3"/>
    <x v="3"/>
    <x v="4"/>
    <x v="0"/>
  </r>
  <r>
    <x v="8"/>
    <x v="107"/>
    <x v="2"/>
    <x v="2"/>
    <x v="2"/>
    <x v="2"/>
    <x v="0"/>
    <x v="1"/>
    <x v="1"/>
    <x v="3"/>
    <x v="0"/>
    <x v="2"/>
    <x v="3"/>
    <x v="3"/>
    <x v="4"/>
    <x v="4"/>
    <x v="4"/>
    <x v="2"/>
    <x v="1"/>
    <x v="2"/>
    <x v="2"/>
  </r>
  <r>
    <x v="10"/>
    <x v="51"/>
    <x v="8"/>
    <x v="3"/>
    <x v="2"/>
    <x v="2"/>
    <x v="3"/>
    <x v="1"/>
    <x v="1"/>
    <x v="4"/>
    <x v="0"/>
    <x v="0"/>
    <x v="2"/>
    <x v="3"/>
    <x v="1"/>
    <x v="4"/>
    <x v="2"/>
    <x v="1"/>
    <x v="2"/>
    <x v="4"/>
    <x v="3"/>
  </r>
  <r>
    <x v="2"/>
    <x v="67"/>
    <x v="11"/>
    <x v="7"/>
    <x v="3"/>
    <x v="1"/>
    <x v="3"/>
    <x v="1"/>
    <x v="1"/>
    <x v="5"/>
    <x v="0"/>
    <x v="0"/>
    <x v="1"/>
    <x v="0"/>
    <x v="2"/>
    <x v="2"/>
    <x v="0"/>
    <x v="3"/>
    <x v="2"/>
    <x v="4"/>
    <x v="0"/>
  </r>
  <r>
    <x v="10"/>
    <x v="131"/>
    <x v="7"/>
    <x v="5"/>
    <x v="1"/>
    <x v="1"/>
    <x v="0"/>
    <x v="4"/>
    <x v="3"/>
    <x v="1"/>
    <x v="0"/>
    <x v="0"/>
    <x v="1"/>
    <x v="3"/>
    <x v="1"/>
    <x v="4"/>
    <x v="4"/>
    <x v="3"/>
    <x v="3"/>
    <x v="2"/>
    <x v="3"/>
  </r>
  <r>
    <x v="4"/>
    <x v="183"/>
    <x v="3"/>
    <x v="8"/>
    <x v="3"/>
    <x v="1"/>
    <x v="0"/>
    <x v="1"/>
    <x v="1"/>
    <x v="6"/>
    <x v="0"/>
    <x v="5"/>
    <x v="3"/>
    <x v="3"/>
    <x v="3"/>
    <x v="4"/>
    <x v="4"/>
    <x v="3"/>
    <x v="4"/>
    <x v="2"/>
    <x v="3"/>
  </r>
  <r>
    <x v="7"/>
    <x v="149"/>
    <x v="2"/>
    <x v="2"/>
    <x v="3"/>
    <x v="2"/>
    <x v="3"/>
    <x v="1"/>
    <x v="1"/>
    <x v="4"/>
    <x v="0"/>
    <x v="0"/>
    <x v="0"/>
    <x v="2"/>
    <x v="1"/>
    <x v="4"/>
    <x v="2"/>
    <x v="3"/>
    <x v="3"/>
    <x v="2"/>
    <x v="3"/>
  </r>
  <r>
    <x v="2"/>
    <x v="204"/>
    <x v="3"/>
    <x v="3"/>
    <x v="3"/>
    <x v="1"/>
    <x v="0"/>
    <x v="3"/>
    <x v="1"/>
    <x v="1"/>
    <x v="0"/>
    <x v="2"/>
    <x v="4"/>
    <x v="2"/>
    <x v="4"/>
    <x v="4"/>
    <x v="3"/>
    <x v="1"/>
    <x v="1"/>
    <x v="1"/>
    <x v="1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1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0"/>
    <x v="47"/>
    <x v="10"/>
    <x v="7"/>
    <x v="3"/>
    <x v="1"/>
    <x v="0"/>
    <x v="1"/>
    <x v="4"/>
    <x v="4"/>
    <x v="0"/>
    <x v="4"/>
    <x v="2"/>
    <x v="2"/>
    <x v="2"/>
    <x v="2"/>
    <x v="2"/>
    <x v="3"/>
    <x v="2"/>
    <x v="4"/>
    <x v="3"/>
  </r>
  <r>
    <x v="10"/>
    <x v="160"/>
    <x v="11"/>
    <x v="8"/>
    <x v="2"/>
    <x v="1"/>
    <x v="2"/>
    <x v="1"/>
    <x v="1"/>
    <x v="1"/>
    <x v="0"/>
    <x v="0"/>
    <x v="2"/>
    <x v="3"/>
    <x v="2"/>
    <x v="2"/>
    <x v="3"/>
    <x v="4"/>
    <x v="2"/>
    <x v="4"/>
    <x v="0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  <r>
    <x v="14"/>
    <x v="236"/>
    <x v="0"/>
    <x v="13"/>
    <x v="4"/>
    <x v="3"/>
    <x v="6"/>
    <x v="7"/>
    <x v="8"/>
    <x v="7"/>
    <x v="7"/>
    <x v="7"/>
    <x v="6"/>
    <x v="6"/>
    <x v="6"/>
    <x v="6"/>
    <x v="5"/>
    <x v="5"/>
    <x v="6"/>
    <x v="7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2" cacheId="1" applyNumberFormats="0" applyBorderFormats="0" applyFontFormats="0" applyPatternFormats="0" applyAlignmentFormats="0" applyWidthHeightFormats="0" dataCaption="Values" itemPrintTitles="1" indent="0" compact="0" compactData="0">
  <location ref="A1:B14" firstHeaderRow="1" firstDataRow="1" firstDataCol="1"/>
  <pivotFields count="21"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</items>
    </pivotField>
    <pivotField dataField="1" compact="0" outline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0"/>
  </rowFields>
  <dataFields count="1">
    <dataField name="数値の個数 - 名前" fld="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DataPilot1" cacheId="0" applyNumberFormats="0" applyBorderFormats="0" applyFontFormats="0" applyPatternFormats="0" applyAlignmentFormats="0" applyWidthHeightFormats="0" dataCaption="Values" itemPrintTitles="1" indent="0" compact="0" compactData="0">
  <location ref="A1:B14" firstHeaderRow="1" firstDataRow="1" firstDataCol="1"/>
  <pivotFields count="13"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</items>
    </pivotField>
    <pivotField dataField="1" compact="0" outline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0"/>
  </rowFields>
  <dataFields count="1">
    <dataField name="数値の個数 - 名前" fld="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1001"/>
  <sheetViews>
    <sheetView tabSelected="1" zoomScale="80" zoomScaleNormal="80" workbookViewId="0">
      <pane ySplit="3" topLeftCell="A4" activePane="bottomLeft" state="frozen"/>
      <selection pane="bottomLeft" activeCell="P126" sqref="P126"/>
    </sheetView>
  </sheetViews>
  <sheetFormatPr defaultColWidth="11.5546875" defaultRowHeight="12"/>
  <cols>
    <col min="1" max="1" width="3.88671875" customWidth="1"/>
    <col min="3" max="3" width="3.33203125" customWidth="1"/>
    <col min="4" max="4" width="5" customWidth="1"/>
    <col min="5" max="5" width="3.33203125" customWidth="1"/>
    <col min="6" max="6" width="3.44140625" customWidth="1"/>
    <col min="7" max="15" width="3.88671875" customWidth="1"/>
    <col min="16" max="16" width="3.5546875" customWidth="1"/>
    <col min="17" max="17" width="5.109375" customWidth="1"/>
    <col min="18" max="18" width="3.44140625" customWidth="1"/>
    <col min="19" max="19" width="3.5546875" customWidth="1"/>
    <col min="20" max="21" width="5.109375" customWidth="1"/>
  </cols>
  <sheetData>
    <row r="1" spans="1:23" ht="14.1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</row>
    <row r="2" spans="1:23" ht="13.2">
      <c r="A2" s="3"/>
      <c r="B2" s="3"/>
      <c r="C2" s="3"/>
      <c r="D2" s="2">
        <v>45</v>
      </c>
      <c r="E2" s="2"/>
      <c r="F2" s="2"/>
      <c r="G2" s="5" t="s">
        <v>16</v>
      </c>
      <c r="H2" s="5">
        <v>1</v>
      </c>
      <c r="I2" s="5">
        <v>2</v>
      </c>
      <c r="J2" s="5">
        <v>3</v>
      </c>
      <c r="K2" s="5" t="s">
        <v>17</v>
      </c>
      <c r="L2" s="5" t="s">
        <v>18</v>
      </c>
      <c r="M2" s="2"/>
      <c r="N2" s="2"/>
      <c r="O2" s="2"/>
      <c r="P2" s="2"/>
      <c r="Q2" s="2"/>
      <c r="R2" s="2"/>
      <c r="S2" s="2"/>
      <c r="T2" s="2"/>
      <c r="U2" s="2"/>
    </row>
    <row r="3" spans="1:23" ht="14.85" customHeight="1">
      <c r="A3" s="6" t="s">
        <v>0</v>
      </c>
      <c r="B3" s="6" t="s">
        <v>1</v>
      </c>
      <c r="C3" s="7" t="s">
        <v>19</v>
      </c>
      <c r="D3" s="7" t="s">
        <v>19</v>
      </c>
      <c r="E3" s="7" t="s">
        <v>19</v>
      </c>
      <c r="F3" s="7" t="s">
        <v>19</v>
      </c>
      <c r="G3" s="7" t="s">
        <v>19</v>
      </c>
      <c r="H3" s="7" t="s">
        <v>19</v>
      </c>
      <c r="I3" s="7" t="s">
        <v>19</v>
      </c>
      <c r="J3" s="7" t="s">
        <v>19</v>
      </c>
      <c r="K3" s="7" t="s">
        <v>19</v>
      </c>
      <c r="L3" s="7" t="s">
        <v>19</v>
      </c>
      <c r="M3" s="7" t="s">
        <v>19</v>
      </c>
      <c r="N3" s="7" t="s">
        <v>19</v>
      </c>
      <c r="O3" s="7" t="s">
        <v>19</v>
      </c>
      <c r="P3" s="7" t="s">
        <v>19</v>
      </c>
      <c r="Q3" s="7" t="s">
        <v>19</v>
      </c>
      <c r="R3" s="7" t="s">
        <v>19</v>
      </c>
      <c r="S3" s="7" t="s">
        <v>19</v>
      </c>
      <c r="T3" s="7" t="s">
        <v>19</v>
      </c>
      <c r="U3" s="7" t="s">
        <v>19</v>
      </c>
    </row>
    <row r="4" spans="1:23" ht="13.2">
      <c r="A4" s="8" t="s">
        <v>20</v>
      </c>
      <c r="B4" s="4" t="s">
        <v>21</v>
      </c>
      <c r="C4" s="8">
        <v>23</v>
      </c>
      <c r="D4" s="9">
        <v>230</v>
      </c>
      <c r="E4" s="9" t="s">
        <v>22</v>
      </c>
      <c r="F4" s="9" t="s">
        <v>17</v>
      </c>
      <c r="G4" s="9" t="s">
        <v>23</v>
      </c>
      <c r="H4" s="9" t="s">
        <v>23</v>
      </c>
      <c r="I4" s="9" t="s">
        <v>24</v>
      </c>
      <c r="J4" s="9" t="s">
        <v>23</v>
      </c>
      <c r="K4" s="9" t="s">
        <v>25</v>
      </c>
      <c r="L4" s="9" t="s">
        <v>23</v>
      </c>
      <c r="M4" s="9" t="s">
        <v>22</v>
      </c>
      <c r="N4" s="9" t="s">
        <v>16</v>
      </c>
      <c r="O4" s="9" t="s">
        <v>22</v>
      </c>
      <c r="P4" s="9" t="s">
        <v>25</v>
      </c>
      <c r="Q4" s="9" t="s">
        <v>26</v>
      </c>
      <c r="R4" s="9" t="s">
        <v>25</v>
      </c>
      <c r="S4" s="9" t="s">
        <v>22</v>
      </c>
      <c r="T4" s="10" t="s">
        <v>27</v>
      </c>
      <c r="U4" s="10" t="s">
        <v>27</v>
      </c>
      <c r="W4" t="str">
        <f t="shared" ref="W4:W67" si="0">"- "&amp;B4&amp;"     "&amp;E4&amp;" "&amp;F4&amp;" "&amp;G4&amp;" "&amp;H4&amp;" "&amp;I4&amp;" "&amp;J4&amp;" "&amp;K4&amp;" "&amp;L4&amp;" "&amp;M4&amp;" "&amp;N4&amp;" "&amp;O4&amp;" "&amp;P4&amp;" "&amp;Q4&amp;" "&amp;R4&amp;" "&amp;S4&amp;" "&amp;T4&amp;" "&amp;U4&amp;" "&amp;D4</f>
        <v>- 佐藤     B S - - A - D - B C B D E D B 0 0 230</v>
      </c>
    </row>
    <row r="5" spans="1:23" ht="13.2">
      <c r="A5" s="8" t="s">
        <v>28</v>
      </c>
      <c r="B5" s="4" t="s">
        <v>29</v>
      </c>
      <c r="C5" s="8">
        <v>35</v>
      </c>
      <c r="D5" s="9">
        <v>260</v>
      </c>
      <c r="E5" s="9" t="s">
        <v>30</v>
      </c>
      <c r="F5" s="9" t="s">
        <v>20</v>
      </c>
      <c r="G5" s="9" t="s">
        <v>23</v>
      </c>
      <c r="H5" s="9" t="s">
        <v>23</v>
      </c>
      <c r="I5" s="9" t="s">
        <v>23</v>
      </c>
      <c r="J5" s="9" t="s">
        <v>16</v>
      </c>
      <c r="K5" s="9" t="s">
        <v>23</v>
      </c>
      <c r="L5" s="9" t="s">
        <v>22</v>
      </c>
      <c r="M5" s="11" t="s">
        <v>25</v>
      </c>
      <c r="N5" s="9" t="s">
        <v>24</v>
      </c>
      <c r="O5" s="9" t="s">
        <v>16</v>
      </c>
      <c r="P5" s="12" t="s">
        <v>16</v>
      </c>
      <c r="Q5" s="9" t="s">
        <v>25</v>
      </c>
      <c r="R5" s="9" t="s">
        <v>16</v>
      </c>
      <c r="S5" s="9" t="s">
        <v>16</v>
      </c>
      <c r="T5" s="10" t="s">
        <v>31</v>
      </c>
      <c r="U5" s="10" t="s">
        <v>31</v>
      </c>
      <c r="W5" t="str">
        <f t="shared" si="0"/>
        <v>- 外山     L P - - - C - B D A C C D C C +1 +1 260</v>
      </c>
    </row>
    <row r="6" spans="1:23" ht="13.2">
      <c r="A6" s="8" t="s">
        <v>32</v>
      </c>
      <c r="B6" s="4" t="s">
        <v>33</v>
      </c>
      <c r="C6" s="8">
        <v>22</v>
      </c>
      <c r="D6" s="9">
        <v>240</v>
      </c>
      <c r="E6" s="9" t="s">
        <v>30</v>
      </c>
      <c r="F6" s="9" t="s">
        <v>17</v>
      </c>
      <c r="G6" s="9" t="s">
        <v>26</v>
      </c>
      <c r="H6" s="9" t="s">
        <v>23</v>
      </c>
      <c r="I6" s="9" t="s">
        <v>16</v>
      </c>
      <c r="J6" s="9" t="s">
        <v>23</v>
      </c>
      <c r="K6" s="9" t="s">
        <v>22</v>
      </c>
      <c r="L6" s="9" t="s">
        <v>23</v>
      </c>
      <c r="M6" s="9" t="s">
        <v>25</v>
      </c>
      <c r="N6" s="9" t="s">
        <v>16</v>
      </c>
      <c r="O6" s="9" t="s">
        <v>24</v>
      </c>
      <c r="P6" s="9" t="s">
        <v>26</v>
      </c>
      <c r="Q6" s="9" t="s">
        <v>26</v>
      </c>
      <c r="R6" s="9" t="s">
        <v>25</v>
      </c>
      <c r="S6" s="9" t="s">
        <v>25</v>
      </c>
      <c r="T6" s="10" t="s">
        <v>34</v>
      </c>
      <c r="U6" s="10" t="s">
        <v>31</v>
      </c>
      <c r="W6" t="str">
        <f t="shared" si="0"/>
        <v>- やまもと     L S E - C - B - D C A E E D D -1 +1 240</v>
      </c>
    </row>
    <row r="7" spans="1:23" ht="13.2">
      <c r="A7" s="8" t="s">
        <v>32</v>
      </c>
      <c r="B7" s="4" t="s">
        <v>35</v>
      </c>
      <c r="C7" s="8">
        <v>36</v>
      </c>
      <c r="D7" s="9">
        <v>220</v>
      </c>
      <c r="E7" s="9" t="s">
        <v>30</v>
      </c>
      <c r="F7" s="9" t="s">
        <v>17</v>
      </c>
      <c r="G7" s="9" t="s">
        <v>26</v>
      </c>
      <c r="H7" s="9" t="s">
        <v>23</v>
      </c>
      <c r="I7" s="9" t="s">
        <v>16</v>
      </c>
      <c r="J7" s="9" t="s">
        <v>23</v>
      </c>
      <c r="K7" s="9" t="s">
        <v>23</v>
      </c>
      <c r="L7" s="9" t="s">
        <v>23</v>
      </c>
      <c r="M7" s="9" t="s">
        <v>16</v>
      </c>
      <c r="N7" s="9" t="s">
        <v>22</v>
      </c>
      <c r="O7" s="9" t="s">
        <v>16</v>
      </c>
      <c r="P7" s="9" t="s">
        <v>22</v>
      </c>
      <c r="Q7" s="9" t="s">
        <v>16</v>
      </c>
      <c r="R7" s="9" t="s">
        <v>16</v>
      </c>
      <c r="S7" s="11" t="s">
        <v>25</v>
      </c>
      <c r="T7" s="10" t="s">
        <v>27</v>
      </c>
      <c r="U7" s="10" t="s">
        <v>31</v>
      </c>
      <c r="W7" t="str">
        <f t="shared" si="0"/>
        <v>- えねるに     L S E - C - - - C B C B C C D 0 +1 220</v>
      </c>
    </row>
    <row r="8" spans="1:23" ht="13.2" hidden="1">
      <c r="A8" s="8" t="s">
        <v>18</v>
      </c>
      <c r="B8" s="4" t="s">
        <v>36</v>
      </c>
      <c r="C8" s="8">
        <v>24</v>
      </c>
      <c r="D8" s="9">
        <v>220</v>
      </c>
      <c r="E8" s="9" t="s">
        <v>37</v>
      </c>
      <c r="F8" s="9" t="s">
        <v>17</v>
      </c>
      <c r="G8" s="9" t="s">
        <v>23</v>
      </c>
      <c r="H8" s="9" t="s">
        <v>16</v>
      </c>
      <c r="I8" s="9" t="s">
        <v>23</v>
      </c>
      <c r="J8" s="9" t="s">
        <v>23</v>
      </c>
      <c r="K8" s="9" t="s">
        <v>23</v>
      </c>
      <c r="L8" s="9" t="s">
        <v>25</v>
      </c>
      <c r="M8" s="9" t="s">
        <v>16</v>
      </c>
      <c r="N8" s="9" t="s">
        <v>16</v>
      </c>
      <c r="O8" s="9" t="s">
        <v>16</v>
      </c>
      <c r="P8" s="9" t="s">
        <v>25</v>
      </c>
      <c r="Q8" s="9" t="s">
        <v>25</v>
      </c>
      <c r="R8" s="9" t="s">
        <v>25</v>
      </c>
      <c r="S8" s="9" t="s">
        <v>24</v>
      </c>
      <c r="T8" s="10" t="s">
        <v>27</v>
      </c>
      <c r="U8" s="10" t="s">
        <v>38</v>
      </c>
      <c r="W8" t="str">
        <f t="shared" si="0"/>
        <v>- 松本     R S - C - - - D C C C D D D A 0 -2 220</v>
      </c>
    </row>
    <row r="9" spans="1:23" ht="13.2" hidden="1">
      <c r="A9" s="8" t="s">
        <v>39</v>
      </c>
      <c r="B9" s="4" t="s">
        <v>40</v>
      </c>
      <c r="C9" s="8">
        <v>39</v>
      </c>
      <c r="D9" s="9">
        <v>240</v>
      </c>
      <c r="E9" s="9" t="s">
        <v>37</v>
      </c>
      <c r="F9" s="9" t="s">
        <v>20</v>
      </c>
      <c r="G9" s="9" t="s">
        <v>23</v>
      </c>
      <c r="H9" s="11" t="s">
        <v>16</v>
      </c>
      <c r="I9" s="9" t="s">
        <v>23</v>
      </c>
      <c r="J9" s="9" t="s">
        <v>23</v>
      </c>
      <c r="K9" s="9" t="s">
        <v>23</v>
      </c>
      <c r="L9" s="11" t="s">
        <v>26</v>
      </c>
      <c r="M9" s="9" t="s">
        <v>22</v>
      </c>
      <c r="N9" s="11" t="s">
        <v>25</v>
      </c>
      <c r="O9" s="9" t="s">
        <v>24</v>
      </c>
      <c r="P9" s="9" t="s">
        <v>16</v>
      </c>
      <c r="Q9" s="9" t="s">
        <v>16</v>
      </c>
      <c r="R9" s="9" t="s">
        <v>16</v>
      </c>
      <c r="S9" s="9" t="s">
        <v>26</v>
      </c>
      <c r="T9" s="10" t="s">
        <v>31</v>
      </c>
      <c r="U9" s="10" t="s">
        <v>38</v>
      </c>
      <c r="W9" t="str">
        <f t="shared" si="0"/>
        <v>- 井上     R P - C - - - E B D A C C C E +1 -2 240</v>
      </c>
    </row>
    <row r="10" spans="1:23" ht="13.2" hidden="1">
      <c r="A10" s="8" t="s">
        <v>22</v>
      </c>
      <c r="B10" s="4" t="s">
        <v>41</v>
      </c>
      <c r="C10" s="8">
        <v>35</v>
      </c>
      <c r="D10" s="9">
        <v>250</v>
      </c>
      <c r="E10" s="9" t="s">
        <v>37</v>
      </c>
      <c r="F10" s="9" t="s">
        <v>17</v>
      </c>
      <c r="G10" s="9" t="s">
        <v>23</v>
      </c>
      <c r="H10" s="9" t="s">
        <v>23</v>
      </c>
      <c r="I10" s="9" t="s">
        <v>22</v>
      </c>
      <c r="J10" s="9" t="s">
        <v>23</v>
      </c>
      <c r="K10" s="9" t="s">
        <v>23</v>
      </c>
      <c r="L10" s="9" t="s">
        <v>23</v>
      </c>
      <c r="M10" s="9" t="s">
        <v>16</v>
      </c>
      <c r="N10" s="9" t="s">
        <v>22</v>
      </c>
      <c r="O10" s="9" t="s">
        <v>16</v>
      </c>
      <c r="P10" s="9" t="s">
        <v>25</v>
      </c>
      <c r="Q10" s="9" t="s">
        <v>16</v>
      </c>
      <c r="R10" s="9" t="s">
        <v>22</v>
      </c>
      <c r="S10" s="9" t="s">
        <v>26</v>
      </c>
      <c r="T10" s="10" t="s">
        <v>27</v>
      </c>
      <c r="U10" s="10" t="s">
        <v>27</v>
      </c>
      <c r="W10" t="str">
        <f t="shared" si="0"/>
        <v>- 林     R S - - B - - - C B C D C B E 0 0 250</v>
      </c>
    </row>
    <row r="11" spans="1:23" ht="13.2">
      <c r="A11" s="8" t="s">
        <v>20</v>
      </c>
      <c r="B11" s="4" t="s">
        <v>42</v>
      </c>
      <c r="C11" s="8">
        <v>37</v>
      </c>
      <c r="D11" s="9">
        <v>200</v>
      </c>
      <c r="E11" s="9" t="s">
        <v>37</v>
      </c>
      <c r="F11" s="9" t="s">
        <v>20</v>
      </c>
      <c r="G11" s="9" t="s">
        <v>23</v>
      </c>
      <c r="H11" s="9" t="s">
        <v>23</v>
      </c>
      <c r="I11" s="9" t="s">
        <v>23</v>
      </c>
      <c r="J11" s="9" t="s">
        <v>25</v>
      </c>
      <c r="K11" s="9" t="s">
        <v>22</v>
      </c>
      <c r="L11" s="9" t="s">
        <v>23</v>
      </c>
      <c r="M11" s="9" t="s">
        <v>22</v>
      </c>
      <c r="N11" s="9" t="s">
        <v>25</v>
      </c>
      <c r="O11" s="9" t="s">
        <v>16</v>
      </c>
      <c r="P11" s="9" t="s">
        <v>22</v>
      </c>
      <c r="Q11" s="11" t="s">
        <v>16</v>
      </c>
      <c r="R11" s="9" t="s">
        <v>24</v>
      </c>
      <c r="S11" s="9" t="s">
        <v>16</v>
      </c>
      <c r="T11" s="10" t="s">
        <v>34</v>
      </c>
      <c r="U11" s="10" t="s">
        <v>27</v>
      </c>
      <c r="W11" t="str">
        <f t="shared" si="0"/>
        <v>- 石川     R P - - - D B - B D C B C A C -1 0 200</v>
      </c>
    </row>
    <row r="12" spans="1:23" ht="13.2">
      <c r="A12" s="8" t="s">
        <v>28</v>
      </c>
      <c r="B12" s="4" t="s">
        <v>43</v>
      </c>
      <c r="C12" s="8">
        <v>22</v>
      </c>
      <c r="D12" s="9">
        <v>250</v>
      </c>
      <c r="E12" s="9" t="s">
        <v>30</v>
      </c>
      <c r="F12" s="9" t="s">
        <v>17</v>
      </c>
      <c r="G12" s="9" t="s">
        <v>25</v>
      </c>
      <c r="H12" s="9" t="s">
        <v>23</v>
      </c>
      <c r="I12" s="9" t="s">
        <v>23</v>
      </c>
      <c r="J12" s="9" t="s">
        <v>25</v>
      </c>
      <c r="K12" s="9" t="s">
        <v>23</v>
      </c>
      <c r="L12" s="9" t="s">
        <v>23</v>
      </c>
      <c r="M12" s="9" t="s">
        <v>16</v>
      </c>
      <c r="N12" s="9" t="s">
        <v>16</v>
      </c>
      <c r="O12" s="9" t="s">
        <v>16</v>
      </c>
      <c r="P12" s="9" t="s">
        <v>26</v>
      </c>
      <c r="Q12" s="9" t="s">
        <v>26</v>
      </c>
      <c r="R12" s="9" t="s">
        <v>26</v>
      </c>
      <c r="S12" s="9" t="s">
        <v>16</v>
      </c>
      <c r="T12" s="10" t="s">
        <v>27</v>
      </c>
      <c r="U12" s="10" t="s">
        <v>27</v>
      </c>
      <c r="W12" t="str">
        <f t="shared" si="0"/>
        <v>- 前田     L S D - - D - - C C C E E E C 0 0 250</v>
      </c>
    </row>
    <row r="13" spans="1:23" ht="13.2">
      <c r="A13" s="8" t="s">
        <v>32</v>
      </c>
      <c r="B13" s="4" t="s">
        <v>44</v>
      </c>
      <c r="C13" s="8">
        <v>25</v>
      </c>
      <c r="D13" s="9">
        <v>250</v>
      </c>
      <c r="E13" s="9" t="s">
        <v>30</v>
      </c>
      <c r="F13" s="9" t="s">
        <v>20</v>
      </c>
      <c r="G13" s="9" t="s">
        <v>23</v>
      </c>
      <c r="H13" s="9" t="s">
        <v>16</v>
      </c>
      <c r="I13" s="9" t="s">
        <v>23</v>
      </c>
      <c r="J13" s="9" t="s">
        <v>23</v>
      </c>
      <c r="K13" s="9" t="s">
        <v>23</v>
      </c>
      <c r="L13" s="9" t="s">
        <v>23</v>
      </c>
      <c r="M13" s="12" t="s">
        <v>22</v>
      </c>
      <c r="N13" s="9" t="s">
        <v>22</v>
      </c>
      <c r="O13" s="9" t="s">
        <v>16</v>
      </c>
      <c r="P13" s="9" t="s">
        <v>25</v>
      </c>
      <c r="Q13" s="9" t="s">
        <v>16</v>
      </c>
      <c r="R13" s="9" t="s">
        <v>16</v>
      </c>
      <c r="S13" s="9" t="s">
        <v>25</v>
      </c>
      <c r="T13" s="10" t="s">
        <v>27</v>
      </c>
      <c r="U13" s="10" t="s">
        <v>27</v>
      </c>
      <c r="W13" t="str">
        <f t="shared" si="0"/>
        <v>- ふじた     L P - C - - - - B B C D C C D 0 0 250</v>
      </c>
    </row>
    <row r="14" spans="1:23" ht="13.2">
      <c r="A14" s="8" t="s">
        <v>45</v>
      </c>
      <c r="B14" s="4" t="s">
        <v>46</v>
      </c>
      <c r="C14" s="8">
        <v>26</v>
      </c>
      <c r="D14" s="9">
        <v>240</v>
      </c>
      <c r="E14" s="9" t="s">
        <v>37</v>
      </c>
      <c r="F14" s="9" t="s">
        <v>17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25</v>
      </c>
      <c r="L14" s="9" t="s">
        <v>22</v>
      </c>
      <c r="M14" s="9" t="s">
        <v>24</v>
      </c>
      <c r="N14" s="9" t="s">
        <v>16</v>
      </c>
      <c r="O14" s="9" t="s">
        <v>26</v>
      </c>
      <c r="P14" s="9" t="s">
        <v>26</v>
      </c>
      <c r="Q14" s="12" t="s">
        <v>16</v>
      </c>
      <c r="R14" s="9" t="s">
        <v>22</v>
      </c>
      <c r="S14" s="9" t="s">
        <v>25</v>
      </c>
      <c r="T14" s="10" t="s">
        <v>38</v>
      </c>
      <c r="U14" s="10" t="s">
        <v>27</v>
      </c>
      <c r="W14" t="str">
        <f t="shared" si="0"/>
        <v>- 小川     R S - - - - D B A C E E C B D -2 0 240</v>
      </c>
    </row>
    <row r="15" spans="1:23" ht="13.2">
      <c r="A15" s="8" t="s">
        <v>32</v>
      </c>
      <c r="B15" s="4" t="s">
        <v>47</v>
      </c>
      <c r="C15" s="8">
        <v>37</v>
      </c>
      <c r="D15" s="9">
        <v>270</v>
      </c>
      <c r="E15" s="9" t="s">
        <v>37</v>
      </c>
      <c r="F15" s="9" t="s">
        <v>20</v>
      </c>
      <c r="G15" s="9" t="s">
        <v>23</v>
      </c>
      <c r="H15" s="9" t="s">
        <v>23</v>
      </c>
      <c r="I15" s="9" t="s">
        <v>22</v>
      </c>
      <c r="J15" s="9" t="s">
        <v>23</v>
      </c>
      <c r="K15" s="9" t="s">
        <v>25</v>
      </c>
      <c r="L15" s="9" t="s">
        <v>23</v>
      </c>
      <c r="M15" s="11" t="s">
        <v>25</v>
      </c>
      <c r="N15" s="11" t="s">
        <v>25</v>
      </c>
      <c r="O15" s="9" t="s">
        <v>26</v>
      </c>
      <c r="P15" s="9" t="s">
        <v>24</v>
      </c>
      <c r="Q15" s="9" t="s">
        <v>16</v>
      </c>
      <c r="R15" s="9" t="s">
        <v>25</v>
      </c>
      <c r="S15" s="9" t="s">
        <v>22</v>
      </c>
      <c r="T15" s="10" t="s">
        <v>31</v>
      </c>
      <c r="U15" s="10" t="s">
        <v>27</v>
      </c>
      <c r="W15" t="str">
        <f t="shared" si="0"/>
        <v>- 後藤     R P - - B - D - D D E A C D B +1 0 270</v>
      </c>
    </row>
    <row r="16" spans="1:23" ht="13.2">
      <c r="A16" s="8" t="s">
        <v>20</v>
      </c>
      <c r="B16" s="4" t="s">
        <v>48</v>
      </c>
      <c r="C16" s="8">
        <v>24</v>
      </c>
      <c r="D16" s="9">
        <v>210</v>
      </c>
      <c r="E16" s="9" t="s">
        <v>30</v>
      </c>
      <c r="F16" s="9" t="s">
        <v>17</v>
      </c>
      <c r="G16" s="9" t="s">
        <v>23</v>
      </c>
      <c r="H16" s="9" t="s">
        <v>22</v>
      </c>
      <c r="I16" s="9" t="s">
        <v>22</v>
      </c>
      <c r="J16" s="9" t="s">
        <v>23</v>
      </c>
      <c r="K16" s="9" t="s">
        <v>23</v>
      </c>
      <c r="L16" s="9" t="s">
        <v>16</v>
      </c>
      <c r="M16" s="13" t="s">
        <v>24</v>
      </c>
      <c r="N16" s="9" t="s">
        <v>16</v>
      </c>
      <c r="O16" s="9" t="s">
        <v>24</v>
      </c>
      <c r="P16" s="9" t="s">
        <v>25</v>
      </c>
      <c r="Q16" s="9" t="s">
        <v>25</v>
      </c>
      <c r="R16" s="9" t="s">
        <v>22</v>
      </c>
      <c r="S16" s="9" t="s">
        <v>25</v>
      </c>
      <c r="T16" s="10" t="s">
        <v>31</v>
      </c>
      <c r="U16" s="10" t="s">
        <v>31</v>
      </c>
      <c r="W16" t="str">
        <f t="shared" si="0"/>
        <v>- 岡田     L S - B B - - C A C A D D B D +1 +1 210</v>
      </c>
    </row>
    <row r="17" spans="1:23" ht="13.2" hidden="1">
      <c r="A17" s="8" t="s">
        <v>39</v>
      </c>
      <c r="B17" s="4" t="s">
        <v>49</v>
      </c>
      <c r="C17" s="8">
        <v>39</v>
      </c>
      <c r="D17" s="9">
        <v>230</v>
      </c>
      <c r="E17" s="9" t="s">
        <v>30</v>
      </c>
      <c r="F17" s="9" t="s">
        <v>20</v>
      </c>
      <c r="G17" s="9" t="s">
        <v>23</v>
      </c>
      <c r="H17" s="9" t="s">
        <v>23</v>
      </c>
      <c r="I17" s="9" t="s">
        <v>23</v>
      </c>
      <c r="J17" s="9" t="s">
        <v>22</v>
      </c>
      <c r="K17" s="9" t="s">
        <v>23</v>
      </c>
      <c r="L17" s="9" t="s">
        <v>23</v>
      </c>
      <c r="M17" s="9" t="s">
        <v>22</v>
      </c>
      <c r="N17" s="9" t="s">
        <v>26</v>
      </c>
      <c r="O17" s="9" t="s">
        <v>26</v>
      </c>
      <c r="P17" s="9" t="s">
        <v>25</v>
      </c>
      <c r="Q17" s="9" t="s">
        <v>22</v>
      </c>
      <c r="R17" s="11" t="s">
        <v>26</v>
      </c>
      <c r="S17" s="9" t="s">
        <v>24</v>
      </c>
      <c r="T17" s="10" t="s">
        <v>31</v>
      </c>
      <c r="U17" s="10" t="s">
        <v>27</v>
      </c>
      <c r="W17" t="str">
        <f t="shared" si="0"/>
        <v>- 長谷川     L P - - - B - - B E E D B E A +1 0 230</v>
      </c>
    </row>
    <row r="18" spans="1:23" ht="13.2">
      <c r="A18" s="8" t="s">
        <v>28</v>
      </c>
      <c r="B18" s="4" t="s">
        <v>50</v>
      </c>
      <c r="C18" s="8">
        <v>26</v>
      </c>
      <c r="D18" s="9">
        <v>270</v>
      </c>
      <c r="E18" s="9" t="s">
        <v>37</v>
      </c>
      <c r="F18" s="9" t="s">
        <v>20</v>
      </c>
      <c r="G18" s="9" t="s">
        <v>23</v>
      </c>
      <c r="H18" s="9" t="s">
        <v>23</v>
      </c>
      <c r="I18" s="9" t="s">
        <v>23</v>
      </c>
      <c r="J18" s="9" t="s">
        <v>25</v>
      </c>
      <c r="K18" s="9" t="s">
        <v>22</v>
      </c>
      <c r="L18" s="9" t="s">
        <v>23</v>
      </c>
      <c r="M18" s="9" t="s">
        <v>24</v>
      </c>
      <c r="N18" s="9" t="s">
        <v>16</v>
      </c>
      <c r="O18" s="9" t="s">
        <v>22</v>
      </c>
      <c r="P18" s="9" t="s">
        <v>16</v>
      </c>
      <c r="Q18" s="9" t="s">
        <v>26</v>
      </c>
      <c r="R18" s="9" t="s">
        <v>25</v>
      </c>
      <c r="S18" s="13" t="s">
        <v>22</v>
      </c>
      <c r="T18" s="10" t="s">
        <v>38</v>
      </c>
      <c r="U18" s="10" t="s">
        <v>27</v>
      </c>
      <c r="W18" t="str">
        <f t="shared" si="0"/>
        <v>- 村上     R P - - - D B - A C B C E D B -2 0 270</v>
      </c>
    </row>
    <row r="19" spans="1:23" ht="13.2">
      <c r="A19" s="8" t="s">
        <v>20</v>
      </c>
      <c r="B19" s="4" t="s">
        <v>51</v>
      </c>
      <c r="C19" s="8">
        <v>25</v>
      </c>
      <c r="D19" s="9">
        <v>260</v>
      </c>
      <c r="E19" s="9" t="s">
        <v>30</v>
      </c>
      <c r="F19" s="9" t="s">
        <v>20</v>
      </c>
      <c r="G19" s="9" t="s">
        <v>23</v>
      </c>
      <c r="H19" s="9" t="s">
        <v>23</v>
      </c>
      <c r="I19" s="9" t="s">
        <v>16</v>
      </c>
      <c r="J19" s="9" t="s">
        <v>23</v>
      </c>
      <c r="K19" s="9" t="s">
        <v>23</v>
      </c>
      <c r="L19" s="9" t="s">
        <v>22</v>
      </c>
      <c r="M19" s="9" t="s">
        <v>22</v>
      </c>
      <c r="N19" s="9" t="s">
        <v>22</v>
      </c>
      <c r="O19" s="9" t="s">
        <v>22</v>
      </c>
      <c r="P19" s="9" t="s">
        <v>25</v>
      </c>
      <c r="Q19" s="9" t="s">
        <v>25</v>
      </c>
      <c r="R19" s="9" t="s">
        <v>16</v>
      </c>
      <c r="S19" s="9" t="s">
        <v>25</v>
      </c>
      <c r="T19" s="10" t="s">
        <v>27</v>
      </c>
      <c r="U19" s="10" t="s">
        <v>34</v>
      </c>
      <c r="W19" t="str">
        <f t="shared" si="0"/>
        <v>- 石井     L P - - C - - B B B B D D C D 0 -1 260</v>
      </c>
    </row>
    <row r="20" spans="1:23" ht="15">
      <c r="A20" s="8" t="s">
        <v>17</v>
      </c>
      <c r="B20" s="14" t="s">
        <v>52</v>
      </c>
      <c r="C20" s="8">
        <v>29</v>
      </c>
      <c r="D20" s="9">
        <v>220</v>
      </c>
      <c r="E20" s="9" t="s">
        <v>30</v>
      </c>
      <c r="F20" s="9" t="s">
        <v>17</v>
      </c>
      <c r="G20" s="9" t="s">
        <v>23</v>
      </c>
      <c r="H20" s="9" t="s">
        <v>23</v>
      </c>
      <c r="I20" s="9" t="s">
        <v>23</v>
      </c>
      <c r="J20" s="9" t="s">
        <v>23</v>
      </c>
      <c r="K20" s="9" t="s">
        <v>16</v>
      </c>
      <c r="L20" s="9" t="s">
        <v>22</v>
      </c>
      <c r="M20" s="12" t="s">
        <v>24</v>
      </c>
      <c r="N20" s="9" t="s">
        <v>16</v>
      </c>
      <c r="O20" s="9" t="s">
        <v>22</v>
      </c>
      <c r="P20" s="9" t="s">
        <v>22</v>
      </c>
      <c r="Q20" s="9" t="s">
        <v>24</v>
      </c>
      <c r="R20" s="9" t="s">
        <v>22</v>
      </c>
      <c r="S20" s="9" t="s">
        <v>22</v>
      </c>
      <c r="T20" s="10" t="s">
        <v>27</v>
      </c>
      <c r="U20" s="10" t="s">
        <v>27</v>
      </c>
      <c r="W20" t="str">
        <f t="shared" si="0"/>
        <v>- 斉藤      L S - - - - C B A C B B A B B 0 0 220</v>
      </c>
    </row>
    <row r="21" spans="1:23" ht="15">
      <c r="A21" s="8" t="s">
        <v>18</v>
      </c>
      <c r="B21" s="14" t="s">
        <v>53</v>
      </c>
      <c r="C21" s="8">
        <v>25</v>
      </c>
      <c r="D21" s="9">
        <v>240</v>
      </c>
      <c r="E21" s="9" t="s">
        <v>30</v>
      </c>
      <c r="F21" s="9" t="s">
        <v>17</v>
      </c>
      <c r="G21" s="9" t="s">
        <v>23</v>
      </c>
      <c r="H21" s="9" t="s">
        <v>23</v>
      </c>
      <c r="I21" s="9" t="s">
        <v>23</v>
      </c>
      <c r="J21" s="9" t="s">
        <v>22</v>
      </c>
      <c r="K21" s="9" t="s">
        <v>23</v>
      </c>
      <c r="L21" s="9" t="s">
        <v>25</v>
      </c>
      <c r="M21" s="9" t="s">
        <v>16</v>
      </c>
      <c r="N21" s="9" t="s">
        <v>22</v>
      </c>
      <c r="O21" s="9" t="s">
        <v>16</v>
      </c>
      <c r="P21" s="9" t="s">
        <v>26</v>
      </c>
      <c r="Q21" s="9" t="s">
        <v>26</v>
      </c>
      <c r="R21" s="9" t="s">
        <v>25</v>
      </c>
      <c r="S21" s="9" t="s">
        <v>16</v>
      </c>
      <c r="T21" s="10" t="s">
        <v>31</v>
      </c>
      <c r="U21" s="10" t="s">
        <v>31</v>
      </c>
      <c r="W21" t="str">
        <f t="shared" si="0"/>
        <v>- 遠藤哲     L S - - - B - D C B C E E D C +1 +1 240</v>
      </c>
    </row>
    <row r="22" spans="1:23" ht="15" hidden="1">
      <c r="A22" s="8" t="s">
        <v>17</v>
      </c>
      <c r="B22" s="14" t="s">
        <v>54</v>
      </c>
      <c r="C22" s="8">
        <v>38</v>
      </c>
      <c r="D22" s="9">
        <v>280</v>
      </c>
      <c r="E22" s="9" t="s">
        <v>37</v>
      </c>
      <c r="F22" s="9" t="s">
        <v>17</v>
      </c>
      <c r="G22" s="9" t="s">
        <v>16</v>
      </c>
      <c r="H22" s="9" t="s">
        <v>23</v>
      </c>
      <c r="I22" s="9" t="s">
        <v>23</v>
      </c>
      <c r="J22" s="9" t="s">
        <v>23</v>
      </c>
      <c r="K22" s="9" t="s">
        <v>23</v>
      </c>
      <c r="L22" s="9" t="s">
        <v>23</v>
      </c>
      <c r="M22" s="9" t="s">
        <v>24</v>
      </c>
      <c r="N22" s="9" t="s">
        <v>25</v>
      </c>
      <c r="O22" s="9" t="s">
        <v>25</v>
      </c>
      <c r="P22" s="9" t="s">
        <v>22</v>
      </c>
      <c r="Q22" s="9" t="s">
        <v>16</v>
      </c>
      <c r="R22" s="11" t="s">
        <v>25</v>
      </c>
      <c r="S22" s="9" t="s">
        <v>24</v>
      </c>
      <c r="T22" s="10" t="s">
        <v>38</v>
      </c>
      <c r="U22" s="10" t="s">
        <v>31</v>
      </c>
      <c r="W22" t="str">
        <f t="shared" si="0"/>
        <v>- 青木      R S C - - - - - A D D B C D A -2 +1 280</v>
      </c>
    </row>
    <row r="23" spans="1:23" ht="13.2">
      <c r="A23" s="8" t="s">
        <v>22</v>
      </c>
      <c r="B23" s="4" t="s">
        <v>55</v>
      </c>
      <c r="C23" s="8">
        <v>30</v>
      </c>
      <c r="D23" s="9">
        <v>260</v>
      </c>
      <c r="E23" s="9" t="s">
        <v>37</v>
      </c>
      <c r="F23" s="9" t="s">
        <v>20</v>
      </c>
      <c r="G23" s="9" t="s">
        <v>23</v>
      </c>
      <c r="H23" s="9" t="s">
        <v>23</v>
      </c>
      <c r="I23" s="9" t="s">
        <v>16</v>
      </c>
      <c r="J23" s="9" t="s">
        <v>23</v>
      </c>
      <c r="K23" s="9" t="s">
        <v>23</v>
      </c>
      <c r="L23" s="9" t="s">
        <v>16</v>
      </c>
      <c r="M23" s="9" t="s">
        <v>16</v>
      </c>
      <c r="N23" s="9" t="s">
        <v>16</v>
      </c>
      <c r="O23" s="9" t="s">
        <v>16</v>
      </c>
      <c r="P23" s="9" t="s">
        <v>22</v>
      </c>
      <c r="Q23" s="9" t="s">
        <v>22</v>
      </c>
      <c r="R23" s="9" t="s">
        <v>22</v>
      </c>
      <c r="S23" s="9" t="s">
        <v>22</v>
      </c>
      <c r="T23" s="10" t="s">
        <v>27</v>
      </c>
      <c r="U23" s="10" t="s">
        <v>34</v>
      </c>
      <c r="W23" t="str">
        <f t="shared" si="0"/>
        <v>- 太田     R P - - C - - C C C C B B B B 0 -1 260</v>
      </c>
    </row>
    <row r="24" spans="1:23" ht="13.2">
      <c r="A24" s="8" t="s">
        <v>28</v>
      </c>
      <c r="B24" s="4" t="s">
        <v>56</v>
      </c>
      <c r="C24" s="8">
        <v>39</v>
      </c>
      <c r="D24" s="9">
        <v>280</v>
      </c>
      <c r="E24" s="9" t="s">
        <v>30</v>
      </c>
      <c r="F24" s="9" t="s">
        <v>17</v>
      </c>
      <c r="G24" s="9" t="s">
        <v>23</v>
      </c>
      <c r="H24" s="9" t="s">
        <v>23</v>
      </c>
      <c r="I24" s="9" t="s">
        <v>16</v>
      </c>
      <c r="J24" s="9" t="s">
        <v>23</v>
      </c>
      <c r="K24" s="9" t="s">
        <v>23</v>
      </c>
      <c r="L24" s="9" t="s">
        <v>23</v>
      </c>
      <c r="M24" s="9" t="s">
        <v>22</v>
      </c>
      <c r="N24" s="9" t="s">
        <v>25</v>
      </c>
      <c r="O24" s="9" t="s">
        <v>25</v>
      </c>
      <c r="P24" s="9" t="s">
        <v>24</v>
      </c>
      <c r="Q24" s="11" t="s">
        <v>25</v>
      </c>
      <c r="R24" s="9" t="s">
        <v>22</v>
      </c>
      <c r="S24" s="9" t="s">
        <v>16</v>
      </c>
      <c r="T24" s="10" t="s">
        <v>27</v>
      </c>
      <c r="U24" s="10" t="s">
        <v>27</v>
      </c>
      <c r="W24" t="str">
        <f t="shared" si="0"/>
        <v>- 松田     L S - - C - - - B D D A D B C 0 0 280</v>
      </c>
    </row>
    <row r="25" spans="1:23" ht="13.2">
      <c r="A25" s="8" t="s">
        <v>45</v>
      </c>
      <c r="B25" s="4" t="s">
        <v>57</v>
      </c>
      <c r="C25" s="8">
        <v>25</v>
      </c>
      <c r="D25" s="9">
        <v>240</v>
      </c>
      <c r="E25" s="9" t="s">
        <v>37</v>
      </c>
      <c r="F25" s="9" t="s">
        <v>20</v>
      </c>
      <c r="G25" s="12" t="s">
        <v>22</v>
      </c>
      <c r="H25" s="9" t="s">
        <v>23</v>
      </c>
      <c r="I25" s="9" t="s">
        <v>23</v>
      </c>
      <c r="J25" s="12" t="s">
        <v>22</v>
      </c>
      <c r="K25" s="9" t="s">
        <v>23</v>
      </c>
      <c r="L25" s="9" t="s">
        <v>23</v>
      </c>
      <c r="M25" s="9" t="s">
        <v>22</v>
      </c>
      <c r="N25" s="9" t="s">
        <v>16</v>
      </c>
      <c r="O25" s="9" t="s">
        <v>22</v>
      </c>
      <c r="P25" s="9" t="s">
        <v>26</v>
      </c>
      <c r="Q25" s="9" t="s">
        <v>16</v>
      </c>
      <c r="R25" s="9" t="s">
        <v>24</v>
      </c>
      <c r="S25" s="9" t="s">
        <v>25</v>
      </c>
      <c r="T25" s="10" t="s">
        <v>27</v>
      </c>
      <c r="U25" s="10" t="s">
        <v>34</v>
      </c>
      <c r="W25" t="str">
        <f t="shared" si="0"/>
        <v>- 仲野     R P B - - B - - B C B E C A D 0 -1 240</v>
      </c>
    </row>
    <row r="26" spans="1:23" ht="13.2">
      <c r="A26" s="8" t="s">
        <v>18</v>
      </c>
      <c r="B26" s="4" t="s">
        <v>58</v>
      </c>
      <c r="C26" s="8">
        <v>27</v>
      </c>
      <c r="D26" s="9">
        <v>240</v>
      </c>
      <c r="E26" s="9" t="s">
        <v>37</v>
      </c>
      <c r="F26" s="9" t="s">
        <v>20</v>
      </c>
      <c r="G26" s="9" t="s">
        <v>16</v>
      </c>
      <c r="H26" s="9" t="s">
        <v>23</v>
      </c>
      <c r="I26" s="9" t="s">
        <v>23</v>
      </c>
      <c r="J26" s="9" t="s">
        <v>23</v>
      </c>
      <c r="K26" s="9" t="s">
        <v>22</v>
      </c>
      <c r="L26" s="9" t="s">
        <v>23</v>
      </c>
      <c r="M26" s="9" t="s">
        <v>24</v>
      </c>
      <c r="N26" s="9" t="s">
        <v>16</v>
      </c>
      <c r="O26" s="9" t="s">
        <v>16</v>
      </c>
      <c r="P26" s="9" t="s">
        <v>16</v>
      </c>
      <c r="Q26" s="12" t="s">
        <v>22</v>
      </c>
      <c r="R26" s="9" t="s">
        <v>16</v>
      </c>
      <c r="S26" s="9" t="s">
        <v>25</v>
      </c>
      <c r="T26" s="10" t="s">
        <v>27</v>
      </c>
      <c r="U26" s="10" t="s">
        <v>31</v>
      </c>
      <c r="W26" t="str">
        <f t="shared" si="0"/>
        <v>- 原田     R P C - - - B - A C C C B C D 0 +1 240</v>
      </c>
    </row>
    <row r="27" spans="1:23" ht="13.2">
      <c r="A27" s="8" t="s">
        <v>22</v>
      </c>
      <c r="B27" s="4" t="s">
        <v>59</v>
      </c>
      <c r="C27" s="8">
        <v>27</v>
      </c>
      <c r="D27" s="9">
        <v>270</v>
      </c>
      <c r="E27" s="9" t="s">
        <v>30</v>
      </c>
      <c r="F27" s="9" t="s">
        <v>20</v>
      </c>
      <c r="G27" s="9" t="s">
        <v>24</v>
      </c>
      <c r="H27" s="9" t="s">
        <v>23</v>
      </c>
      <c r="I27" s="9" t="s">
        <v>23</v>
      </c>
      <c r="J27" s="9" t="s">
        <v>23</v>
      </c>
      <c r="K27" s="9" t="s">
        <v>23</v>
      </c>
      <c r="L27" s="9" t="s">
        <v>22</v>
      </c>
      <c r="M27" s="13" t="s">
        <v>22</v>
      </c>
      <c r="N27" s="9" t="s">
        <v>16</v>
      </c>
      <c r="O27" s="9" t="s">
        <v>16</v>
      </c>
      <c r="P27" s="9" t="s">
        <v>22</v>
      </c>
      <c r="Q27" s="9" t="s">
        <v>25</v>
      </c>
      <c r="R27" s="9" t="s">
        <v>25</v>
      </c>
      <c r="S27" s="9" t="s">
        <v>16</v>
      </c>
      <c r="T27" s="10" t="s">
        <v>27</v>
      </c>
      <c r="U27" s="10" t="s">
        <v>27</v>
      </c>
      <c r="W27" t="str">
        <f t="shared" si="0"/>
        <v>- 小野     L P A - - - - B B C C B D D C 0 0 270</v>
      </c>
    </row>
    <row r="28" spans="1:23" ht="13.2">
      <c r="A28" s="8" t="s">
        <v>32</v>
      </c>
      <c r="B28" s="4" t="s">
        <v>60</v>
      </c>
      <c r="C28" s="8">
        <v>34</v>
      </c>
      <c r="D28" s="9">
        <v>280</v>
      </c>
      <c r="E28" s="9" t="s">
        <v>30</v>
      </c>
      <c r="F28" s="9" t="s">
        <v>17</v>
      </c>
      <c r="G28" s="9" t="s">
        <v>16</v>
      </c>
      <c r="H28" s="9" t="s">
        <v>22</v>
      </c>
      <c r="I28" s="9" t="s">
        <v>23</v>
      </c>
      <c r="J28" s="9" t="s">
        <v>23</v>
      </c>
      <c r="K28" s="9" t="s">
        <v>23</v>
      </c>
      <c r="L28" s="9" t="s">
        <v>23</v>
      </c>
      <c r="M28" s="9" t="s">
        <v>22</v>
      </c>
      <c r="N28" s="11" t="s">
        <v>26</v>
      </c>
      <c r="O28" s="9" t="s">
        <v>16</v>
      </c>
      <c r="P28" s="9" t="s">
        <v>25</v>
      </c>
      <c r="Q28" s="9" t="s">
        <v>25</v>
      </c>
      <c r="R28" s="9" t="s">
        <v>26</v>
      </c>
      <c r="S28" s="9" t="s">
        <v>25</v>
      </c>
      <c r="T28" s="10" t="s">
        <v>27</v>
      </c>
      <c r="U28" s="10" t="s">
        <v>27</v>
      </c>
      <c r="W28" t="str">
        <f t="shared" si="0"/>
        <v>- たむら     L S C B - - - - B E C D D E D 0 0 280</v>
      </c>
    </row>
    <row r="29" spans="1:23" ht="13.2">
      <c r="A29" s="8" t="s">
        <v>24</v>
      </c>
      <c r="B29" s="4" t="s">
        <v>61</v>
      </c>
      <c r="C29" s="8">
        <v>24</v>
      </c>
      <c r="D29" s="9">
        <v>270</v>
      </c>
      <c r="E29" s="9" t="s">
        <v>22</v>
      </c>
      <c r="F29" s="9" t="s">
        <v>20</v>
      </c>
      <c r="G29" s="9" t="s">
        <v>23</v>
      </c>
      <c r="H29" s="9" t="s">
        <v>22</v>
      </c>
      <c r="I29" s="9" t="s">
        <v>23</v>
      </c>
      <c r="J29" s="9" t="s">
        <v>23</v>
      </c>
      <c r="K29" s="9" t="s">
        <v>24</v>
      </c>
      <c r="L29" s="9" t="s">
        <v>23</v>
      </c>
      <c r="M29" s="9" t="s">
        <v>16</v>
      </c>
      <c r="N29" s="9" t="s">
        <v>24</v>
      </c>
      <c r="O29" s="9" t="s">
        <v>22</v>
      </c>
      <c r="P29" s="9" t="s">
        <v>26</v>
      </c>
      <c r="Q29" s="9" t="s">
        <v>25</v>
      </c>
      <c r="R29" s="9" t="s">
        <v>25</v>
      </c>
      <c r="S29" s="9" t="s">
        <v>25</v>
      </c>
      <c r="T29" s="10" t="s">
        <v>34</v>
      </c>
      <c r="U29" s="10" t="s">
        <v>27</v>
      </c>
      <c r="W29" t="str">
        <f t="shared" si="0"/>
        <v>- ハフェルツ     B P - B - - A - C A B E D D D -1 0 270</v>
      </c>
    </row>
    <row r="30" spans="1:23" ht="13.2">
      <c r="A30" s="8" t="s">
        <v>20</v>
      </c>
      <c r="B30" s="4" t="s">
        <v>62</v>
      </c>
      <c r="C30" s="8">
        <v>29</v>
      </c>
      <c r="D30" s="9">
        <v>230</v>
      </c>
      <c r="E30" s="9" t="s">
        <v>37</v>
      </c>
      <c r="F30" s="9" t="s">
        <v>20</v>
      </c>
      <c r="G30" s="9" t="s">
        <v>23</v>
      </c>
      <c r="H30" s="9" t="s">
        <v>23</v>
      </c>
      <c r="I30" s="9" t="s">
        <v>23</v>
      </c>
      <c r="J30" s="9" t="s">
        <v>24</v>
      </c>
      <c r="K30" s="9" t="s">
        <v>23</v>
      </c>
      <c r="L30" s="9" t="s">
        <v>23</v>
      </c>
      <c r="M30" s="9" t="s">
        <v>24</v>
      </c>
      <c r="N30" s="9" t="s">
        <v>25</v>
      </c>
      <c r="O30" s="13" t="s">
        <v>24</v>
      </c>
      <c r="P30" s="9" t="s">
        <v>22</v>
      </c>
      <c r="Q30" s="9" t="s">
        <v>25</v>
      </c>
      <c r="R30" s="9" t="s">
        <v>16</v>
      </c>
      <c r="S30" s="9" t="s">
        <v>22</v>
      </c>
      <c r="T30" s="10" t="s">
        <v>31</v>
      </c>
      <c r="U30" s="10" t="s">
        <v>27</v>
      </c>
      <c r="W30" t="str">
        <f t="shared" si="0"/>
        <v>- 須賀原     R P - - - A - - A D A B D C B +1 0 230</v>
      </c>
    </row>
    <row r="31" spans="1:23" ht="15">
      <c r="A31" s="8" t="s">
        <v>22</v>
      </c>
      <c r="B31" s="14" t="s">
        <v>63</v>
      </c>
      <c r="C31" s="8">
        <v>26</v>
      </c>
      <c r="D31" s="9">
        <v>270</v>
      </c>
      <c r="E31" s="9" t="s">
        <v>37</v>
      </c>
      <c r="F31" s="9" t="s">
        <v>20</v>
      </c>
      <c r="G31" s="9" t="s">
        <v>23</v>
      </c>
      <c r="H31" s="9" t="s">
        <v>23</v>
      </c>
      <c r="I31" s="9" t="s">
        <v>23</v>
      </c>
      <c r="J31" s="13" t="s">
        <v>22</v>
      </c>
      <c r="K31" s="9" t="s">
        <v>23</v>
      </c>
      <c r="L31" s="9" t="s">
        <v>23</v>
      </c>
      <c r="M31" s="9" t="s">
        <v>22</v>
      </c>
      <c r="N31" s="9" t="s">
        <v>22</v>
      </c>
      <c r="O31" s="9" t="s">
        <v>22</v>
      </c>
      <c r="P31" s="9" t="s">
        <v>26</v>
      </c>
      <c r="Q31" s="9" t="s">
        <v>25</v>
      </c>
      <c r="R31" s="9" t="s">
        <v>25</v>
      </c>
      <c r="S31" s="9" t="s">
        <v>25</v>
      </c>
      <c r="T31" s="10" t="s">
        <v>31</v>
      </c>
      <c r="U31" s="10" t="s">
        <v>27</v>
      </c>
      <c r="W31" t="str">
        <f t="shared" si="0"/>
        <v>- 市川      R P - - - B - - B B B E D D D +1 0 270</v>
      </c>
    </row>
    <row r="32" spans="1:23" ht="13.2">
      <c r="A32" s="8" t="s">
        <v>32</v>
      </c>
      <c r="B32" s="4" t="s">
        <v>64</v>
      </c>
      <c r="C32" s="8">
        <v>23</v>
      </c>
      <c r="D32" s="9">
        <v>250</v>
      </c>
      <c r="E32" s="9" t="s">
        <v>30</v>
      </c>
      <c r="F32" s="9" t="s">
        <v>17</v>
      </c>
      <c r="G32" s="9" t="s">
        <v>23</v>
      </c>
      <c r="H32" s="9" t="s">
        <v>23</v>
      </c>
      <c r="I32" s="9" t="s">
        <v>25</v>
      </c>
      <c r="J32" s="9" t="s">
        <v>23</v>
      </c>
      <c r="K32" s="9" t="s">
        <v>23</v>
      </c>
      <c r="L32" s="9" t="s">
        <v>16</v>
      </c>
      <c r="M32" s="9" t="s">
        <v>16</v>
      </c>
      <c r="N32" s="9" t="s">
        <v>16</v>
      </c>
      <c r="O32" s="9" t="s">
        <v>16</v>
      </c>
      <c r="P32" s="9" t="s">
        <v>26</v>
      </c>
      <c r="Q32" s="9" t="s">
        <v>16</v>
      </c>
      <c r="R32" s="9" t="s">
        <v>26</v>
      </c>
      <c r="S32" s="9" t="s">
        <v>16</v>
      </c>
      <c r="T32" s="10" t="s">
        <v>34</v>
      </c>
      <c r="U32" s="10" t="s">
        <v>27</v>
      </c>
      <c r="W32" t="str">
        <f t="shared" si="0"/>
        <v>- 小松     L S - - D - - C C C C E C E C -1 0 250</v>
      </c>
    </row>
    <row r="33" spans="1:23" ht="13.2">
      <c r="A33" s="8" t="s">
        <v>24</v>
      </c>
      <c r="B33" s="4" t="s">
        <v>65</v>
      </c>
      <c r="C33" s="8">
        <v>39</v>
      </c>
      <c r="D33" s="9">
        <v>210</v>
      </c>
      <c r="E33" s="9" t="s">
        <v>37</v>
      </c>
      <c r="F33" s="9" t="s">
        <v>20</v>
      </c>
      <c r="G33" s="9" t="s">
        <v>16</v>
      </c>
      <c r="H33" s="9" t="s">
        <v>23</v>
      </c>
      <c r="I33" s="9" t="s">
        <v>23</v>
      </c>
      <c r="J33" s="9" t="s">
        <v>23</v>
      </c>
      <c r="K33" s="9" t="s">
        <v>23</v>
      </c>
      <c r="L33" s="9" t="s">
        <v>16</v>
      </c>
      <c r="M33" s="11" t="s">
        <v>16</v>
      </c>
      <c r="N33" s="9" t="s">
        <v>16</v>
      </c>
      <c r="O33" s="9" t="s">
        <v>22</v>
      </c>
      <c r="P33" s="9" t="s">
        <v>24</v>
      </c>
      <c r="Q33" s="11" t="s">
        <v>26</v>
      </c>
      <c r="R33" s="9" t="s">
        <v>26</v>
      </c>
      <c r="S33" s="9" t="s">
        <v>22</v>
      </c>
      <c r="T33" s="10" t="s">
        <v>31</v>
      </c>
      <c r="U33" s="10" t="s">
        <v>31</v>
      </c>
      <c r="W33" t="str">
        <f t="shared" si="0"/>
        <v>- トロサール     R P C - - - - C C C B A E E B +1 +1 210</v>
      </c>
    </row>
    <row r="34" spans="1:23" ht="13.2">
      <c r="A34" s="8" t="s">
        <v>32</v>
      </c>
      <c r="B34" s="4" t="s">
        <v>66</v>
      </c>
      <c r="C34" s="8">
        <v>39</v>
      </c>
      <c r="D34" s="9">
        <v>220</v>
      </c>
      <c r="E34" s="9" t="s">
        <v>37</v>
      </c>
      <c r="F34" s="9" t="s">
        <v>17</v>
      </c>
      <c r="G34" s="9" t="s">
        <v>23</v>
      </c>
      <c r="H34" s="9" t="s">
        <v>22</v>
      </c>
      <c r="I34" s="9" t="s">
        <v>23</v>
      </c>
      <c r="J34" s="9" t="s">
        <v>22</v>
      </c>
      <c r="K34" s="9" t="s">
        <v>23</v>
      </c>
      <c r="L34" s="9" t="s">
        <v>23</v>
      </c>
      <c r="M34" s="9" t="s">
        <v>24</v>
      </c>
      <c r="N34" s="9" t="s">
        <v>25</v>
      </c>
      <c r="O34" s="9" t="s">
        <v>26</v>
      </c>
      <c r="P34" s="9" t="s">
        <v>16</v>
      </c>
      <c r="Q34" s="11" t="s">
        <v>26</v>
      </c>
      <c r="R34" s="9" t="s">
        <v>26</v>
      </c>
      <c r="S34" s="9" t="s">
        <v>25</v>
      </c>
      <c r="T34" s="10" t="s">
        <v>27</v>
      </c>
      <c r="U34" s="10" t="s">
        <v>34</v>
      </c>
      <c r="W34" t="str">
        <f t="shared" si="0"/>
        <v>- 小山龍     R S - B - B - - A D E C E E D 0 -1 220</v>
      </c>
    </row>
    <row r="35" spans="1:23" ht="15">
      <c r="A35" s="8" t="s">
        <v>17</v>
      </c>
      <c r="B35" s="14" t="s">
        <v>67</v>
      </c>
      <c r="C35" s="8">
        <v>29</v>
      </c>
      <c r="D35" s="9">
        <v>210</v>
      </c>
      <c r="E35" s="9" t="s">
        <v>30</v>
      </c>
      <c r="F35" s="9" t="s">
        <v>17</v>
      </c>
      <c r="G35" s="9" t="s">
        <v>23</v>
      </c>
      <c r="H35" s="9" t="s">
        <v>16</v>
      </c>
      <c r="I35" s="9" t="s">
        <v>23</v>
      </c>
      <c r="J35" s="9" t="s">
        <v>23</v>
      </c>
      <c r="K35" s="9" t="s">
        <v>23</v>
      </c>
      <c r="L35" s="9" t="s">
        <v>23</v>
      </c>
      <c r="M35" s="9" t="s">
        <v>22</v>
      </c>
      <c r="N35" s="9" t="s">
        <v>22</v>
      </c>
      <c r="O35" s="9" t="s">
        <v>22</v>
      </c>
      <c r="P35" s="9" t="s">
        <v>26</v>
      </c>
      <c r="Q35" s="9" t="s">
        <v>24</v>
      </c>
      <c r="R35" s="9" t="s">
        <v>22</v>
      </c>
      <c r="S35" s="9" t="s">
        <v>22</v>
      </c>
      <c r="T35" s="10" t="s">
        <v>27</v>
      </c>
      <c r="U35" s="10" t="s">
        <v>31</v>
      </c>
      <c r="W35" t="str">
        <f t="shared" si="0"/>
        <v>- 高野      L S - C - - - - B B B E A B B 0 +1 210</v>
      </c>
    </row>
    <row r="36" spans="1:23" ht="13.2">
      <c r="A36" s="8" t="s">
        <v>22</v>
      </c>
      <c r="B36" s="4" t="s">
        <v>68</v>
      </c>
      <c r="C36" s="8">
        <v>32</v>
      </c>
      <c r="D36" s="9">
        <v>270</v>
      </c>
      <c r="E36" s="9" t="s">
        <v>37</v>
      </c>
      <c r="F36" s="9" t="s">
        <v>20</v>
      </c>
      <c r="G36" s="9" t="s">
        <v>23</v>
      </c>
      <c r="H36" s="9" t="s">
        <v>23</v>
      </c>
      <c r="I36" s="9" t="s">
        <v>16</v>
      </c>
      <c r="J36" s="9" t="s">
        <v>16</v>
      </c>
      <c r="K36" s="9" t="s">
        <v>16</v>
      </c>
      <c r="L36" s="9" t="s">
        <v>23</v>
      </c>
      <c r="M36" s="11" t="s">
        <v>22</v>
      </c>
      <c r="N36" s="9" t="s">
        <v>22</v>
      </c>
      <c r="O36" s="9" t="s">
        <v>24</v>
      </c>
      <c r="P36" s="9" t="s">
        <v>22</v>
      </c>
      <c r="Q36" s="9" t="s">
        <v>22</v>
      </c>
      <c r="R36" s="9" t="s">
        <v>25</v>
      </c>
      <c r="S36" s="9" t="s">
        <v>16</v>
      </c>
      <c r="T36" s="10" t="s">
        <v>31</v>
      </c>
      <c r="U36" s="10" t="s">
        <v>31</v>
      </c>
      <c r="W36" t="str">
        <f t="shared" si="0"/>
        <v>- 西川     R P - - C C C - B B A B B D C +1 +1 270</v>
      </c>
    </row>
    <row r="37" spans="1:23" ht="13.2">
      <c r="A37" s="8" t="s">
        <v>32</v>
      </c>
      <c r="B37" s="4" t="s">
        <v>69</v>
      </c>
      <c r="C37" s="8">
        <v>38</v>
      </c>
      <c r="D37" s="9">
        <v>290</v>
      </c>
      <c r="E37" s="9" t="s">
        <v>37</v>
      </c>
      <c r="F37" s="9" t="s">
        <v>20</v>
      </c>
      <c r="G37" s="9" t="s">
        <v>25</v>
      </c>
      <c r="H37" s="9" t="s">
        <v>23</v>
      </c>
      <c r="I37" s="9" t="s">
        <v>23</v>
      </c>
      <c r="J37" s="9" t="s">
        <v>23</v>
      </c>
      <c r="K37" s="9" t="s">
        <v>16</v>
      </c>
      <c r="L37" s="9" t="s">
        <v>23</v>
      </c>
      <c r="M37" s="9" t="s">
        <v>22</v>
      </c>
      <c r="N37" s="9" t="s">
        <v>22</v>
      </c>
      <c r="O37" s="9" t="s">
        <v>16</v>
      </c>
      <c r="P37" s="9" t="s">
        <v>16</v>
      </c>
      <c r="Q37" s="9" t="s">
        <v>25</v>
      </c>
      <c r="R37" s="11" t="s">
        <v>26</v>
      </c>
      <c r="S37" s="9" t="s">
        <v>25</v>
      </c>
      <c r="T37" s="10" t="s">
        <v>27</v>
      </c>
      <c r="U37" s="10" t="s">
        <v>31</v>
      </c>
      <c r="W37" t="str">
        <f t="shared" si="0"/>
        <v>- きたむら     R P D - - - C - B B C C D E D 0 +1 290</v>
      </c>
    </row>
    <row r="38" spans="1:23" ht="25.2">
      <c r="A38" s="8" t="s">
        <v>70</v>
      </c>
      <c r="B38" s="4" t="s">
        <v>71</v>
      </c>
      <c r="C38" s="8">
        <v>32</v>
      </c>
      <c r="D38" s="9">
        <v>230</v>
      </c>
      <c r="E38" s="9" t="s">
        <v>37</v>
      </c>
      <c r="F38" s="9" t="s">
        <v>17</v>
      </c>
      <c r="G38" s="9" t="s">
        <v>23</v>
      </c>
      <c r="H38" s="9" t="s">
        <v>23</v>
      </c>
      <c r="I38" s="9" t="s">
        <v>24</v>
      </c>
      <c r="J38" s="9" t="s">
        <v>23</v>
      </c>
      <c r="K38" s="9" t="s">
        <v>23</v>
      </c>
      <c r="L38" s="9" t="s">
        <v>23</v>
      </c>
      <c r="M38" s="11" t="s">
        <v>16</v>
      </c>
      <c r="N38" s="9" t="s">
        <v>16</v>
      </c>
      <c r="O38" s="9" t="s">
        <v>22</v>
      </c>
      <c r="P38" s="9" t="s">
        <v>16</v>
      </c>
      <c r="Q38" s="9" t="s">
        <v>16</v>
      </c>
      <c r="R38" s="9" t="s">
        <v>22</v>
      </c>
      <c r="S38" s="9" t="s">
        <v>22</v>
      </c>
      <c r="T38" s="10" t="s">
        <v>31</v>
      </c>
      <c r="U38" s="10" t="s">
        <v>27</v>
      </c>
      <c r="W38" t="str">
        <f t="shared" si="0"/>
        <v>- フリティゲルン     R S - - A - - - C C B C C B B +1 0 230</v>
      </c>
    </row>
    <row r="39" spans="1:23" ht="15">
      <c r="A39" s="8" t="s">
        <v>17</v>
      </c>
      <c r="B39" s="14" t="s">
        <v>72</v>
      </c>
      <c r="C39" s="8">
        <v>34</v>
      </c>
      <c r="D39" s="9">
        <v>280</v>
      </c>
      <c r="E39" s="9" t="s">
        <v>30</v>
      </c>
      <c r="F39" s="9" t="s">
        <v>17</v>
      </c>
      <c r="G39" s="9" t="s">
        <v>23</v>
      </c>
      <c r="H39" s="9" t="s">
        <v>23</v>
      </c>
      <c r="I39" s="9" t="s">
        <v>23</v>
      </c>
      <c r="J39" s="9" t="s">
        <v>23</v>
      </c>
      <c r="K39" s="9" t="s">
        <v>23</v>
      </c>
      <c r="L39" s="9" t="s">
        <v>22</v>
      </c>
      <c r="M39" s="9" t="s">
        <v>24</v>
      </c>
      <c r="N39" s="9" t="s">
        <v>25</v>
      </c>
      <c r="O39" s="9" t="s">
        <v>16</v>
      </c>
      <c r="P39" s="9" t="s">
        <v>16</v>
      </c>
      <c r="Q39" s="9" t="s">
        <v>16</v>
      </c>
      <c r="R39" s="9" t="s">
        <v>22</v>
      </c>
      <c r="S39" s="9" t="s">
        <v>25</v>
      </c>
      <c r="T39" s="10" t="s">
        <v>38</v>
      </c>
      <c r="U39" s="10" t="s">
        <v>27</v>
      </c>
      <c r="W39" t="str">
        <f t="shared" si="0"/>
        <v>- 川口      L S - - - - - B A D C C C B D -2 0 280</v>
      </c>
    </row>
    <row r="40" spans="1:23" ht="13.2">
      <c r="A40" s="8" t="s">
        <v>18</v>
      </c>
      <c r="B40" s="4" t="s">
        <v>73</v>
      </c>
      <c r="C40" s="8">
        <v>22</v>
      </c>
      <c r="D40" s="9">
        <v>260</v>
      </c>
      <c r="E40" s="9" t="s">
        <v>37</v>
      </c>
      <c r="F40" s="9" t="s">
        <v>20</v>
      </c>
      <c r="G40" s="9" t="s">
        <v>16</v>
      </c>
      <c r="H40" s="9" t="s">
        <v>23</v>
      </c>
      <c r="I40" s="9" t="s">
        <v>22</v>
      </c>
      <c r="J40" s="9" t="s">
        <v>23</v>
      </c>
      <c r="K40" s="9" t="s">
        <v>23</v>
      </c>
      <c r="L40" s="9" t="s">
        <v>23</v>
      </c>
      <c r="M40" s="9" t="s">
        <v>16</v>
      </c>
      <c r="N40" s="9" t="s">
        <v>25</v>
      </c>
      <c r="O40" s="9" t="s">
        <v>22</v>
      </c>
      <c r="P40" s="9" t="s">
        <v>26</v>
      </c>
      <c r="Q40" s="9" t="s">
        <v>25</v>
      </c>
      <c r="R40" s="12" t="s">
        <v>16</v>
      </c>
      <c r="S40" s="9" t="s">
        <v>25</v>
      </c>
      <c r="T40" s="10" t="s">
        <v>31</v>
      </c>
      <c r="U40" s="10" t="s">
        <v>31</v>
      </c>
      <c r="W40" t="str">
        <f t="shared" si="0"/>
        <v>- 河崎     R P C - B - - - C D B E D C D +1 +1 260</v>
      </c>
    </row>
    <row r="41" spans="1:23" ht="13.2">
      <c r="A41" s="8" t="s">
        <v>32</v>
      </c>
      <c r="B41" s="4" t="s">
        <v>74</v>
      </c>
      <c r="C41" s="8">
        <v>28</v>
      </c>
      <c r="D41" s="9">
        <v>220</v>
      </c>
      <c r="E41" s="9" t="s">
        <v>37</v>
      </c>
      <c r="F41" s="9" t="s">
        <v>20</v>
      </c>
      <c r="G41" s="9" t="s">
        <v>16</v>
      </c>
      <c r="H41" s="9" t="s">
        <v>22</v>
      </c>
      <c r="I41" s="9" t="s">
        <v>23</v>
      </c>
      <c r="J41" s="9" t="s">
        <v>23</v>
      </c>
      <c r="K41" s="9" t="s">
        <v>23</v>
      </c>
      <c r="L41" s="9" t="s">
        <v>23</v>
      </c>
      <c r="M41" s="9" t="s">
        <v>25</v>
      </c>
      <c r="N41" s="9" t="s">
        <v>22</v>
      </c>
      <c r="O41" s="9" t="s">
        <v>16</v>
      </c>
      <c r="P41" s="9" t="s">
        <v>16</v>
      </c>
      <c r="Q41" s="9" t="s">
        <v>16</v>
      </c>
      <c r="R41" s="9" t="s">
        <v>25</v>
      </c>
      <c r="S41" s="12" t="s">
        <v>16</v>
      </c>
      <c r="T41" s="10" t="s">
        <v>27</v>
      </c>
      <c r="U41" s="10" t="s">
        <v>31</v>
      </c>
      <c r="W41" t="str">
        <f t="shared" si="0"/>
        <v>- 好川     R P C B - - - - D B C C C D C 0 +1 220</v>
      </c>
    </row>
    <row r="42" spans="1:23" ht="13.2">
      <c r="A42" s="8" t="s">
        <v>20</v>
      </c>
      <c r="B42" s="4" t="s">
        <v>75</v>
      </c>
      <c r="C42" s="8">
        <v>30</v>
      </c>
      <c r="D42" s="9">
        <v>200</v>
      </c>
      <c r="E42" s="9" t="s">
        <v>30</v>
      </c>
      <c r="F42" s="9" t="s">
        <v>20</v>
      </c>
      <c r="G42" s="9" t="s">
        <v>23</v>
      </c>
      <c r="H42" s="9" t="s">
        <v>23</v>
      </c>
      <c r="I42" s="9" t="s">
        <v>25</v>
      </c>
      <c r="J42" s="9" t="s">
        <v>23</v>
      </c>
      <c r="K42" s="9" t="s">
        <v>23</v>
      </c>
      <c r="L42" s="9" t="s">
        <v>22</v>
      </c>
      <c r="M42" s="9" t="s">
        <v>22</v>
      </c>
      <c r="N42" s="9" t="s">
        <v>24</v>
      </c>
      <c r="O42" s="9" t="s">
        <v>24</v>
      </c>
      <c r="P42" s="15" t="s">
        <v>24</v>
      </c>
      <c r="Q42" s="12" t="s">
        <v>22</v>
      </c>
      <c r="R42" s="9" t="s">
        <v>22</v>
      </c>
      <c r="S42" s="9" t="s">
        <v>22</v>
      </c>
      <c r="T42" s="10" t="s">
        <v>34</v>
      </c>
      <c r="U42" s="10" t="s">
        <v>31</v>
      </c>
      <c r="W42" t="str">
        <f t="shared" si="0"/>
        <v>- 澤田     L P - - D - - B B A A A B B B -1 +1 200</v>
      </c>
    </row>
    <row r="43" spans="1:23" ht="13.2">
      <c r="A43" s="8" t="s">
        <v>20</v>
      </c>
      <c r="B43" s="4" t="s">
        <v>76</v>
      </c>
      <c r="C43" s="8">
        <v>22</v>
      </c>
      <c r="D43" s="9">
        <v>260</v>
      </c>
      <c r="E43" s="9" t="s">
        <v>37</v>
      </c>
      <c r="F43" s="9" t="s">
        <v>17</v>
      </c>
      <c r="G43" s="9" t="s">
        <v>16</v>
      </c>
      <c r="H43" s="9" t="s">
        <v>23</v>
      </c>
      <c r="I43" s="9" t="s">
        <v>23</v>
      </c>
      <c r="J43" s="9" t="s">
        <v>23</v>
      </c>
      <c r="K43" s="9" t="s">
        <v>23</v>
      </c>
      <c r="L43" s="9" t="s">
        <v>16</v>
      </c>
      <c r="M43" s="9" t="s">
        <v>24</v>
      </c>
      <c r="N43" s="9" t="s">
        <v>17</v>
      </c>
      <c r="O43" s="9" t="s">
        <v>22</v>
      </c>
      <c r="P43" s="12" t="s">
        <v>22</v>
      </c>
      <c r="Q43" s="9" t="s">
        <v>25</v>
      </c>
      <c r="R43" s="9" t="s">
        <v>16</v>
      </c>
      <c r="S43" s="9" t="s">
        <v>25</v>
      </c>
      <c r="T43" s="10" t="s">
        <v>27</v>
      </c>
      <c r="U43" s="10" t="s">
        <v>27</v>
      </c>
      <c r="W43" t="str">
        <f t="shared" si="0"/>
        <v>- 関     R S C - - - - C A S B B D C D 0 0 260</v>
      </c>
    </row>
    <row r="44" spans="1:23" ht="13.2">
      <c r="A44" s="8" t="s">
        <v>77</v>
      </c>
      <c r="B44" s="4" t="s">
        <v>78</v>
      </c>
      <c r="C44" s="8">
        <v>25</v>
      </c>
      <c r="D44" s="9">
        <v>250</v>
      </c>
      <c r="E44" s="9" t="s">
        <v>30</v>
      </c>
      <c r="F44" s="9" t="s">
        <v>17</v>
      </c>
      <c r="G44" s="9" t="s">
        <v>23</v>
      </c>
      <c r="H44" s="9" t="s">
        <v>25</v>
      </c>
      <c r="I44" s="9" t="s">
        <v>23</v>
      </c>
      <c r="J44" s="9" t="s">
        <v>23</v>
      </c>
      <c r="K44" s="9" t="s">
        <v>23</v>
      </c>
      <c r="L44" s="9" t="s">
        <v>23</v>
      </c>
      <c r="M44" s="9" t="s">
        <v>22</v>
      </c>
      <c r="N44" s="9" t="s">
        <v>22</v>
      </c>
      <c r="O44" s="9" t="s">
        <v>16</v>
      </c>
      <c r="P44" s="9" t="s">
        <v>26</v>
      </c>
      <c r="Q44" s="9" t="s">
        <v>16</v>
      </c>
      <c r="R44" s="9" t="s">
        <v>25</v>
      </c>
      <c r="S44" s="9" t="s">
        <v>16</v>
      </c>
      <c r="T44" s="10" t="s">
        <v>27</v>
      </c>
      <c r="U44" s="10" t="s">
        <v>34</v>
      </c>
      <c r="W44" t="str">
        <f t="shared" si="0"/>
        <v>- ソト     L S - D - - - - B B C E C D C 0 -1 250</v>
      </c>
    </row>
    <row r="45" spans="1:23" ht="13.2">
      <c r="A45" s="8" t="s">
        <v>28</v>
      </c>
      <c r="B45" s="4" t="s">
        <v>79</v>
      </c>
      <c r="C45" s="8">
        <v>39</v>
      </c>
      <c r="D45" s="9">
        <v>240</v>
      </c>
      <c r="E45" s="9" t="s">
        <v>22</v>
      </c>
      <c r="F45" s="9" t="s">
        <v>17</v>
      </c>
      <c r="G45" s="9" t="s">
        <v>23</v>
      </c>
      <c r="H45" s="9" t="s">
        <v>23</v>
      </c>
      <c r="I45" s="11" t="s">
        <v>16</v>
      </c>
      <c r="J45" s="9" t="s">
        <v>23</v>
      </c>
      <c r="K45" s="9" t="s">
        <v>23</v>
      </c>
      <c r="L45" s="9" t="s">
        <v>23</v>
      </c>
      <c r="M45" s="9" t="s">
        <v>16</v>
      </c>
      <c r="N45" s="9" t="s">
        <v>22</v>
      </c>
      <c r="O45" s="9" t="s">
        <v>16</v>
      </c>
      <c r="P45" s="9" t="s">
        <v>16</v>
      </c>
      <c r="Q45" s="9" t="s">
        <v>16</v>
      </c>
      <c r="R45" s="9" t="s">
        <v>26</v>
      </c>
      <c r="S45" s="9" t="s">
        <v>22</v>
      </c>
      <c r="T45" s="10" t="s">
        <v>34</v>
      </c>
      <c r="U45" s="10" t="s">
        <v>31</v>
      </c>
      <c r="W45" t="str">
        <f t="shared" si="0"/>
        <v>- 渡部     B S - - C - - - C B C C C E B -1 +1 240</v>
      </c>
    </row>
    <row r="46" spans="1:23" ht="13.2">
      <c r="A46" s="8" t="s">
        <v>24</v>
      </c>
      <c r="B46" s="4" t="s">
        <v>80</v>
      </c>
      <c r="C46" s="8">
        <v>30</v>
      </c>
      <c r="D46" s="9">
        <v>270</v>
      </c>
      <c r="E46" s="9" t="s">
        <v>37</v>
      </c>
      <c r="F46" s="9" t="s">
        <v>17</v>
      </c>
      <c r="G46" s="9" t="s">
        <v>23</v>
      </c>
      <c r="H46" s="9" t="s">
        <v>23</v>
      </c>
      <c r="I46" s="9" t="s">
        <v>23</v>
      </c>
      <c r="J46" s="9" t="s">
        <v>23</v>
      </c>
      <c r="K46" s="9" t="s">
        <v>22</v>
      </c>
      <c r="L46" s="9" t="s">
        <v>23</v>
      </c>
      <c r="M46" s="12" t="s">
        <v>22</v>
      </c>
      <c r="N46" s="9" t="s">
        <v>22</v>
      </c>
      <c r="O46" s="9" t="s">
        <v>24</v>
      </c>
      <c r="P46" s="9" t="s">
        <v>16</v>
      </c>
      <c r="Q46" s="9" t="s">
        <v>22</v>
      </c>
      <c r="R46" s="9" t="s">
        <v>16</v>
      </c>
      <c r="S46" s="9" t="s">
        <v>22</v>
      </c>
      <c r="T46" s="10" t="s">
        <v>27</v>
      </c>
      <c r="U46" s="10" t="s">
        <v>34</v>
      </c>
      <c r="W46" t="str">
        <f t="shared" si="0"/>
        <v>- ライス     R S - - - - B - B B A C B C B 0 -1 270</v>
      </c>
    </row>
    <row r="47" spans="1:23" ht="13.2">
      <c r="A47" s="8" t="s">
        <v>32</v>
      </c>
      <c r="B47" s="4" t="s">
        <v>81</v>
      </c>
      <c r="C47" s="8">
        <v>39</v>
      </c>
      <c r="D47" s="9">
        <v>260</v>
      </c>
      <c r="E47" s="9" t="s">
        <v>30</v>
      </c>
      <c r="F47" s="9" t="s">
        <v>20</v>
      </c>
      <c r="G47" s="9" t="s">
        <v>23</v>
      </c>
      <c r="H47" s="9" t="s">
        <v>23</v>
      </c>
      <c r="I47" s="9" t="s">
        <v>25</v>
      </c>
      <c r="J47" s="9" t="s">
        <v>23</v>
      </c>
      <c r="K47" s="9" t="s">
        <v>23</v>
      </c>
      <c r="L47" s="9" t="s">
        <v>16</v>
      </c>
      <c r="M47" s="9" t="s">
        <v>16</v>
      </c>
      <c r="N47" s="9" t="s">
        <v>16</v>
      </c>
      <c r="O47" s="11" t="s">
        <v>26</v>
      </c>
      <c r="P47" s="9" t="s">
        <v>26</v>
      </c>
      <c r="Q47" s="9" t="s">
        <v>26</v>
      </c>
      <c r="R47" s="9" t="s">
        <v>16</v>
      </c>
      <c r="S47" s="9" t="s">
        <v>16</v>
      </c>
      <c r="T47" s="10" t="s">
        <v>27</v>
      </c>
      <c r="U47" s="10" t="s">
        <v>31</v>
      </c>
      <c r="W47" t="str">
        <f t="shared" si="0"/>
        <v>- 中西     L P - - D - - C C C E E E C C 0 +1 260</v>
      </c>
    </row>
    <row r="48" spans="1:23" ht="13.2">
      <c r="A48" s="8" t="s">
        <v>18</v>
      </c>
      <c r="B48" s="4" t="s">
        <v>82</v>
      </c>
      <c r="C48" s="8">
        <v>32</v>
      </c>
      <c r="D48" s="9">
        <v>260</v>
      </c>
      <c r="E48" s="9" t="s">
        <v>37</v>
      </c>
      <c r="F48" s="9" t="s">
        <v>17</v>
      </c>
      <c r="G48" s="9" t="s">
        <v>22</v>
      </c>
      <c r="H48" s="9" t="s">
        <v>23</v>
      </c>
      <c r="I48" s="9" t="s">
        <v>23</v>
      </c>
      <c r="J48" s="9" t="s">
        <v>23</v>
      </c>
      <c r="K48" s="9" t="s">
        <v>23</v>
      </c>
      <c r="L48" s="9" t="s">
        <v>23</v>
      </c>
      <c r="M48" s="9" t="s">
        <v>16</v>
      </c>
      <c r="N48" s="9" t="s">
        <v>22</v>
      </c>
      <c r="O48" s="9" t="s">
        <v>17</v>
      </c>
      <c r="P48" s="9" t="s">
        <v>24</v>
      </c>
      <c r="Q48" s="9" t="s">
        <v>16</v>
      </c>
      <c r="R48" s="9" t="s">
        <v>16</v>
      </c>
      <c r="S48" s="9" t="s">
        <v>22</v>
      </c>
      <c r="T48" s="10" t="s">
        <v>27</v>
      </c>
      <c r="U48" s="10" t="s">
        <v>34</v>
      </c>
      <c r="W48" t="str">
        <f t="shared" si="0"/>
        <v>- ジョージマ     R S B - - - - - C B S A C C B 0 -1 260</v>
      </c>
    </row>
    <row r="49" spans="1:23" ht="13.2">
      <c r="A49" s="8" t="s">
        <v>39</v>
      </c>
      <c r="B49" s="4" t="s">
        <v>83</v>
      </c>
      <c r="C49" s="8">
        <v>33</v>
      </c>
      <c r="D49" s="9">
        <v>250</v>
      </c>
      <c r="E49" s="9" t="s">
        <v>37</v>
      </c>
      <c r="F49" s="9" t="s">
        <v>20</v>
      </c>
      <c r="G49" s="9" t="s">
        <v>25</v>
      </c>
      <c r="H49" s="9" t="s">
        <v>23</v>
      </c>
      <c r="I49" s="9" t="s">
        <v>23</v>
      </c>
      <c r="J49" s="9" t="s">
        <v>16</v>
      </c>
      <c r="K49" s="9" t="s">
        <v>23</v>
      </c>
      <c r="L49" s="9" t="s">
        <v>16</v>
      </c>
      <c r="M49" s="9" t="s">
        <v>16</v>
      </c>
      <c r="N49" s="9" t="s">
        <v>22</v>
      </c>
      <c r="O49" s="9" t="s">
        <v>25</v>
      </c>
      <c r="P49" s="9" t="s">
        <v>16</v>
      </c>
      <c r="Q49" s="9" t="s">
        <v>16</v>
      </c>
      <c r="R49" s="9" t="s">
        <v>16</v>
      </c>
      <c r="S49" s="9" t="s">
        <v>22</v>
      </c>
      <c r="T49" s="10" t="s">
        <v>27</v>
      </c>
      <c r="U49" s="10" t="s">
        <v>31</v>
      </c>
      <c r="W49" t="str">
        <f t="shared" si="0"/>
        <v>- 樋口     R P D - - C - C C B D C C C B 0 +1 250</v>
      </c>
    </row>
    <row r="50" spans="1:23" ht="13.2">
      <c r="A50" s="8" t="s">
        <v>18</v>
      </c>
      <c r="B50" s="4" t="s">
        <v>84</v>
      </c>
      <c r="C50" s="8">
        <v>35</v>
      </c>
      <c r="D50" s="9">
        <v>260</v>
      </c>
      <c r="E50" s="9" t="s">
        <v>37</v>
      </c>
      <c r="F50" s="9" t="s">
        <v>17</v>
      </c>
      <c r="G50" s="9" t="s">
        <v>22</v>
      </c>
      <c r="H50" s="9" t="s">
        <v>23</v>
      </c>
      <c r="I50" s="9" t="s">
        <v>23</v>
      </c>
      <c r="J50" s="9" t="s">
        <v>23</v>
      </c>
      <c r="K50" s="9" t="s">
        <v>23</v>
      </c>
      <c r="L50" s="9" t="s">
        <v>16</v>
      </c>
      <c r="M50" s="9" t="s">
        <v>16</v>
      </c>
      <c r="N50" s="9" t="s">
        <v>22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10" t="s">
        <v>27</v>
      </c>
      <c r="U50" s="10" t="s">
        <v>27</v>
      </c>
      <c r="W50" t="str">
        <f t="shared" si="0"/>
        <v>- 福島     R S B - - - - C C B C C C C C 0 0 260</v>
      </c>
    </row>
    <row r="51" spans="1:23" ht="13.2">
      <c r="A51" s="8" t="s">
        <v>24</v>
      </c>
      <c r="B51" s="4" t="s">
        <v>85</v>
      </c>
      <c r="C51" s="8">
        <v>34</v>
      </c>
      <c r="D51" s="9">
        <v>290</v>
      </c>
      <c r="E51" s="9" t="s">
        <v>30</v>
      </c>
      <c r="F51" s="9" t="s">
        <v>17</v>
      </c>
      <c r="G51" s="9" t="s">
        <v>23</v>
      </c>
      <c r="H51" s="9" t="s">
        <v>23</v>
      </c>
      <c r="I51" s="9" t="s">
        <v>25</v>
      </c>
      <c r="J51" s="9" t="s">
        <v>23</v>
      </c>
      <c r="K51" s="9" t="s">
        <v>23</v>
      </c>
      <c r="L51" s="9" t="s">
        <v>22</v>
      </c>
      <c r="M51" s="9" t="s">
        <v>24</v>
      </c>
      <c r="N51" s="9" t="s">
        <v>25</v>
      </c>
      <c r="O51" s="11" t="s">
        <v>25</v>
      </c>
      <c r="P51" s="9" t="s">
        <v>16</v>
      </c>
      <c r="Q51" s="9" t="s">
        <v>25</v>
      </c>
      <c r="R51" s="9" t="s">
        <v>22</v>
      </c>
      <c r="S51" s="9" t="s">
        <v>16</v>
      </c>
      <c r="T51" s="10" t="s">
        <v>27</v>
      </c>
      <c r="U51" s="10" t="s">
        <v>34</v>
      </c>
      <c r="W51" t="str">
        <f t="shared" si="0"/>
        <v>- スミスロウ     L S - - D - - B A D D C D B C 0 -1 290</v>
      </c>
    </row>
    <row r="52" spans="1:23" ht="13.2">
      <c r="A52" s="8" t="s">
        <v>32</v>
      </c>
      <c r="B52" s="4" t="s">
        <v>86</v>
      </c>
      <c r="C52" s="8">
        <v>30</v>
      </c>
      <c r="D52" s="9">
        <v>210</v>
      </c>
      <c r="E52" s="9" t="s">
        <v>37</v>
      </c>
      <c r="F52" s="9" t="s">
        <v>17</v>
      </c>
      <c r="G52" s="9" t="s">
        <v>23</v>
      </c>
      <c r="H52" s="9" t="s">
        <v>23</v>
      </c>
      <c r="I52" s="9" t="s">
        <v>23</v>
      </c>
      <c r="J52" s="9" t="s">
        <v>25</v>
      </c>
      <c r="K52" s="9" t="s">
        <v>22</v>
      </c>
      <c r="L52" s="9" t="s">
        <v>23</v>
      </c>
      <c r="M52" s="9" t="s">
        <v>22</v>
      </c>
      <c r="N52" s="9" t="s">
        <v>22</v>
      </c>
      <c r="O52" s="12" t="s">
        <v>22</v>
      </c>
      <c r="P52" s="9" t="s">
        <v>16</v>
      </c>
      <c r="Q52" s="9" t="s">
        <v>26</v>
      </c>
      <c r="R52" s="9" t="s">
        <v>16</v>
      </c>
      <c r="S52" s="9" t="s">
        <v>25</v>
      </c>
      <c r="T52" s="10" t="s">
        <v>27</v>
      </c>
      <c r="U52" s="10" t="s">
        <v>27</v>
      </c>
      <c r="W52" t="str">
        <f t="shared" si="0"/>
        <v>- ながい     R S - - - D B - B B B C E C D 0 0 210</v>
      </c>
    </row>
    <row r="53" spans="1:23" ht="13.2">
      <c r="A53" s="8" t="s">
        <v>18</v>
      </c>
      <c r="B53" s="4" t="s">
        <v>87</v>
      </c>
      <c r="C53" s="8">
        <v>32</v>
      </c>
      <c r="D53" s="9">
        <v>250</v>
      </c>
      <c r="E53" s="9" t="s">
        <v>22</v>
      </c>
      <c r="F53" s="9" t="s">
        <v>20</v>
      </c>
      <c r="G53" s="9" t="s">
        <v>23</v>
      </c>
      <c r="H53" s="9" t="s">
        <v>23</v>
      </c>
      <c r="I53" s="9" t="s">
        <v>22</v>
      </c>
      <c r="J53" s="9" t="s">
        <v>23</v>
      </c>
      <c r="K53" s="9" t="s">
        <v>25</v>
      </c>
      <c r="L53" s="9" t="s">
        <v>23</v>
      </c>
      <c r="M53" s="9" t="s">
        <v>22</v>
      </c>
      <c r="N53" s="9" t="s">
        <v>16</v>
      </c>
      <c r="O53" s="9" t="s">
        <v>16</v>
      </c>
      <c r="P53" s="9" t="s">
        <v>25</v>
      </c>
      <c r="Q53" s="9" t="s">
        <v>16</v>
      </c>
      <c r="R53" s="9" t="s">
        <v>22</v>
      </c>
      <c r="S53" s="9" t="s">
        <v>22</v>
      </c>
      <c r="T53" s="10" t="s">
        <v>38</v>
      </c>
      <c r="U53" s="10" t="s">
        <v>31</v>
      </c>
      <c r="W53" t="str">
        <f t="shared" si="0"/>
        <v>- 松岡     B P - - B - D - B C C D C B B -2 +1 250</v>
      </c>
    </row>
    <row r="54" spans="1:23" ht="13.2" hidden="1">
      <c r="A54" s="8" t="s">
        <v>22</v>
      </c>
      <c r="B54" s="4" t="s">
        <v>88</v>
      </c>
      <c r="C54" s="8">
        <v>40</v>
      </c>
      <c r="D54" s="9">
        <v>280</v>
      </c>
      <c r="E54" s="9" t="s">
        <v>30</v>
      </c>
      <c r="F54" s="9" t="s">
        <v>17</v>
      </c>
      <c r="G54" s="9" t="s">
        <v>23</v>
      </c>
      <c r="H54" s="9" t="s">
        <v>23</v>
      </c>
      <c r="I54" s="9" t="s">
        <v>24</v>
      </c>
      <c r="J54" s="9" t="s">
        <v>23</v>
      </c>
      <c r="K54" s="9" t="s">
        <v>23</v>
      </c>
      <c r="L54" s="9" t="s">
        <v>23</v>
      </c>
      <c r="M54" s="9" t="s">
        <v>25</v>
      </c>
      <c r="N54" s="9" t="s">
        <v>22</v>
      </c>
      <c r="O54" s="9" t="s">
        <v>16</v>
      </c>
      <c r="P54" s="9" t="s">
        <v>22</v>
      </c>
      <c r="Q54" s="11" t="s">
        <v>25</v>
      </c>
      <c r="R54" s="9" t="s">
        <v>25</v>
      </c>
      <c r="S54" s="9" t="s">
        <v>24</v>
      </c>
      <c r="T54" s="10" t="s">
        <v>38</v>
      </c>
      <c r="U54" s="10" t="s">
        <v>34</v>
      </c>
      <c r="W54" t="str">
        <f t="shared" si="0"/>
        <v>- 土屋     L S - - A - - - D B C B D D A -2 -1 280</v>
      </c>
    </row>
    <row r="55" spans="1:23" ht="13.2" hidden="1">
      <c r="A55" s="8" t="s">
        <v>22</v>
      </c>
      <c r="B55" s="4" t="s">
        <v>89</v>
      </c>
      <c r="C55" s="8">
        <v>35</v>
      </c>
      <c r="D55" s="9">
        <v>270</v>
      </c>
      <c r="E55" s="9" t="s">
        <v>37</v>
      </c>
      <c r="F55" s="9" t="s">
        <v>20</v>
      </c>
      <c r="G55" s="9" t="s">
        <v>23</v>
      </c>
      <c r="H55" s="9" t="s">
        <v>23</v>
      </c>
      <c r="I55" s="9" t="s">
        <v>23</v>
      </c>
      <c r="J55" s="9" t="s">
        <v>23</v>
      </c>
      <c r="K55" s="9" t="s">
        <v>23</v>
      </c>
      <c r="L55" s="9" t="s">
        <v>16</v>
      </c>
      <c r="M55" s="9" t="s">
        <v>16</v>
      </c>
      <c r="N55" s="11" t="s">
        <v>25</v>
      </c>
      <c r="O55" s="9" t="s">
        <v>16</v>
      </c>
      <c r="P55" s="9" t="s">
        <v>22</v>
      </c>
      <c r="Q55" s="9" t="s">
        <v>16</v>
      </c>
      <c r="R55" s="9" t="s">
        <v>22</v>
      </c>
      <c r="S55" s="9" t="s">
        <v>17</v>
      </c>
      <c r="T55" s="10" t="s">
        <v>34</v>
      </c>
      <c r="U55" s="10" t="s">
        <v>31</v>
      </c>
      <c r="W55" t="str">
        <f t="shared" si="0"/>
        <v>- 矢野     R P - - - - - C C D C B C B S -1 +1 270</v>
      </c>
    </row>
    <row r="56" spans="1:23" ht="13.2">
      <c r="A56" s="8" t="s">
        <v>45</v>
      </c>
      <c r="B56" s="4" t="s">
        <v>90</v>
      </c>
      <c r="C56" s="8">
        <v>24</v>
      </c>
      <c r="D56" s="9">
        <v>230</v>
      </c>
      <c r="E56" s="9" t="s">
        <v>37</v>
      </c>
      <c r="F56" s="9" t="s">
        <v>17</v>
      </c>
      <c r="G56" s="9" t="s">
        <v>23</v>
      </c>
      <c r="H56" s="9" t="s">
        <v>23</v>
      </c>
      <c r="I56" s="9" t="s">
        <v>25</v>
      </c>
      <c r="J56" s="9" t="s">
        <v>23</v>
      </c>
      <c r="K56" s="9" t="s">
        <v>23</v>
      </c>
      <c r="L56" s="9" t="s">
        <v>16</v>
      </c>
      <c r="M56" s="12" t="s">
        <v>22</v>
      </c>
      <c r="N56" s="9" t="s">
        <v>16</v>
      </c>
      <c r="O56" s="9" t="s">
        <v>16</v>
      </c>
      <c r="P56" s="9" t="s">
        <v>26</v>
      </c>
      <c r="Q56" s="9" t="s">
        <v>25</v>
      </c>
      <c r="R56" s="9" t="s">
        <v>16</v>
      </c>
      <c r="S56" s="9" t="s">
        <v>25</v>
      </c>
      <c r="T56" s="10" t="s">
        <v>27</v>
      </c>
      <c r="U56" s="10" t="s">
        <v>27</v>
      </c>
      <c r="W56" t="str">
        <f t="shared" si="0"/>
        <v>- 廣瀬     R S - - D - - C B C C E D C D 0 0 230</v>
      </c>
    </row>
    <row r="57" spans="1:23" ht="13.2">
      <c r="A57" s="8" t="s">
        <v>18</v>
      </c>
      <c r="B57" s="4" t="s">
        <v>91</v>
      </c>
      <c r="C57" s="8">
        <v>29</v>
      </c>
      <c r="D57" s="9">
        <v>280</v>
      </c>
      <c r="E57" s="9" t="s">
        <v>30</v>
      </c>
      <c r="F57" s="9" t="s">
        <v>17</v>
      </c>
      <c r="G57" s="9" t="s">
        <v>23</v>
      </c>
      <c r="H57" s="9" t="s">
        <v>23</v>
      </c>
      <c r="I57" s="9" t="s">
        <v>23</v>
      </c>
      <c r="J57" s="9" t="s">
        <v>22</v>
      </c>
      <c r="K57" s="9" t="s">
        <v>23</v>
      </c>
      <c r="L57" s="9" t="s">
        <v>16</v>
      </c>
      <c r="M57" s="9" t="s">
        <v>16</v>
      </c>
      <c r="N57" s="9" t="s">
        <v>22</v>
      </c>
      <c r="O57" s="9" t="s">
        <v>22</v>
      </c>
      <c r="P57" s="9" t="s">
        <v>22</v>
      </c>
      <c r="Q57" s="9" t="s">
        <v>22</v>
      </c>
      <c r="R57" s="9" t="s">
        <v>25</v>
      </c>
      <c r="S57" s="9" t="s">
        <v>22</v>
      </c>
      <c r="T57" s="10" t="s">
        <v>31</v>
      </c>
      <c r="U57" s="10" t="s">
        <v>31</v>
      </c>
      <c r="W57" t="str">
        <f t="shared" si="0"/>
        <v>- ショータ     L S - - - B - C C B B B B D B +1 +1 280</v>
      </c>
    </row>
    <row r="58" spans="1:23" ht="13.2" hidden="1">
      <c r="A58" s="8" t="s">
        <v>32</v>
      </c>
      <c r="B58" s="4" t="s">
        <v>92</v>
      </c>
      <c r="C58" s="8">
        <v>29</v>
      </c>
      <c r="D58" s="9">
        <v>260</v>
      </c>
      <c r="E58" s="9" t="s">
        <v>30</v>
      </c>
      <c r="F58" s="9" t="s">
        <v>17</v>
      </c>
      <c r="G58" s="9" t="s">
        <v>16</v>
      </c>
      <c r="H58" s="9" t="s">
        <v>23</v>
      </c>
      <c r="I58" s="9" t="s">
        <v>26</v>
      </c>
      <c r="J58" s="9" t="s">
        <v>23</v>
      </c>
      <c r="K58" s="9" t="s">
        <v>22</v>
      </c>
      <c r="L58" s="9" t="s">
        <v>23</v>
      </c>
      <c r="M58" s="9" t="s">
        <v>22</v>
      </c>
      <c r="N58" s="9" t="s">
        <v>22</v>
      </c>
      <c r="O58" s="12" t="s">
        <v>22</v>
      </c>
      <c r="P58" s="9" t="s">
        <v>16</v>
      </c>
      <c r="Q58" s="9" t="s">
        <v>25</v>
      </c>
      <c r="R58" s="9" t="s">
        <v>22</v>
      </c>
      <c r="S58" s="9" t="s">
        <v>26</v>
      </c>
      <c r="T58" s="10" t="s">
        <v>27</v>
      </c>
      <c r="U58" s="10" t="s">
        <v>27</v>
      </c>
      <c r="W58" t="str">
        <f t="shared" si="0"/>
        <v>- いしはら     L S C - E - B - B B B C D B E 0 0 260</v>
      </c>
    </row>
    <row r="59" spans="1:23" ht="13.2">
      <c r="A59" s="8" t="s">
        <v>18</v>
      </c>
      <c r="B59" s="4" t="s">
        <v>93</v>
      </c>
      <c r="C59" s="8">
        <v>29</v>
      </c>
      <c r="D59" s="9">
        <v>210</v>
      </c>
      <c r="E59" s="9" t="s">
        <v>30</v>
      </c>
      <c r="F59" s="9" t="s">
        <v>20</v>
      </c>
      <c r="G59" s="9" t="s">
        <v>23</v>
      </c>
      <c r="H59" s="9" t="s">
        <v>23</v>
      </c>
      <c r="I59" s="9" t="s">
        <v>22</v>
      </c>
      <c r="J59" s="9" t="s">
        <v>23</v>
      </c>
      <c r="K59" s="9" t="s">
        <v>23</v>
      </c>
      <c r="L59" s="9" t="s">
        <v>23</v>
      </c>
      <c r="M59" s="9" t="s">
        <v>22</v>
      </c>
      <c r="N59" s="9" t="s">
        <v>16</v>
      </c>
      <c r="O59" s="9" t="s">
        <v>25</v>
      </c>
      <c r="P59" s="9" t="s">
        <v>24</v>
      </c>
      <c r="Q59" s="9" t="s">
        <v>24</v>
      </c>
      <c r="R59" s="9" t="s">
        <v>22</v>
      </c>
      <c r="S59" s="9" t="s">
        <v>22</v>
      </c>
      <c r="T59" s="10" t="s">
        <v>27</v>
      </c>
      <c r="U59" s="10" t="s">
        <v>31</v>
      </c>
      <c r="W59" t="str">
        <f t="shared" si="0"/>
        <v>- 大道     L P - - B - - - B C D A A B B 0 +1 210</v>
      </c>
    </row>
    <row r="60" spans="1:23" ht="13.2">
      <c r="A60" s="8" t="s">
        <v>22</v>
      </c>
      <c r="B60" s="4" t="s">
        <v>94</v>
      </c>
      <c r="C60" s="8">
        <v>25</v>
      </c>
      <c r="D60" s="9">
        <v>260</v>
      </c>
      <c r="E60" s="9" t="s">
        <v>37</v>
      </c>
      <c r="F60" s="9" t="s">
        <v>17</v>
      </c>
      <c r="G60" s="9" t="s">
        <v>23</v>
      </c>
      <c r="H60" s="9" t="s">
        <v>23</v>
      </c>
      <c r="I60" s="9" t="s">
        <v>23</v>
      </c>
      <c r="J60" s="9" t="s">
        <v>16</v>
      </c>
      <c r="K60" s="9" t="s">
        <v>16</v>
      </c>
      <c r="L60" s="9" t="s">
        <v>23</v>
      </c>
      <c r="M60" s="9" t="s">
        <v>22</v>
      </c>
      <c r="N60" s="9" t="s">
        <v>25</v>
      </c>
      <c r="O60" s="9" t="s">
        <v>16</v>
      </c>
      <c r="P60" s="9" t="s">
        <v>26</v>
      </c>
      <c r="Q60" s="9" t="s">
        <v>25</v>
      </c>
      <c r="R60" s="9" t="s">
        <v>22</v>
      </c>
      <c r="S60" s="9" t="s">
        <v>25</v>
      </c>
      <c r="T60" s="10" t="s">
        <v>27</v>
      </c>
      <c r="U60" s="10" t="s">
        <v>27</v>
      </c>
      <c r="W60" t="str">
        <f t="shared" si="0"/>
        <v>- 馬場     R S - - - C C - B D C E D B D 0 0 260</v>
      </c>
    </row>
    <row r="61" spans="1:23" ht="13.2" hidden="1">
      <c r="A61" s="8" t="s">
        <v>32</v>
      </c>
      <c r="B61" s="4" t="s">
        <v>95</v>
      </c>
      <c r="C61" s="8">
        <v>40</v>
      </c>
      <c r="D61" s="9">
        <v>240</v>
      </c>
      <c r="E61" s="9" t="s">
        <v>30</v>
      </c>
      <c r="F61" s="9" t="s">
        <v>20</v>
      </c>
      <c r="G61" s="9" t="s">
        <v>23</v>
      </c>
      <c r="H61" s="9" t="s">
        <v>23</v>
      </c>
      <c r="I61" s="9" t="s">
        <v>23</v>
      </c>
      <c r="J61" s="9" t="s">
        <v>25</v>
      </c>
      <c r="K61" s="9" t="s">
        <v>23</v>
      </c>
      <c r="L61" s="9" t="s">
        <v>16</v>
      </c>
      <c r="M61" s="9" t="s">
        <v>16</v>
      </c>
      <c r="N61" s="9" t="s">
        <v>16</v>
      </c>
      <c r="O61" s="9" t="s">
        <v>25</v>
      </c>
      <c r="P61" s="9" t="s">
        <v>25</v>
      </c>
      <c r="Q61" s="9" t="s">
        <v>16</v>
      </c>
      <c r="R61" s="9" t="s">
        <v>25</v>
      </c>
      <c r="S61" s="11" t="s">
        <v>26</v>
      </c>
      <c r="T61" s="10" t="s">
        <v>34</v>
      </c>
      <c r="U61" s="10" t="s">
        <v>34</v>
      </c>
      <c r="W61" t="str">
        <f t="shared" si="0"/>
        <v>- 中山     L P - - - D - C C C D D C D E -1 -1 240</v>
      </c>
    </row>
    <row r="62" spans="1:23" ht="13.2">
      <c r="A62" s="8" t="s">
        <v>32</v>
      </c>
      <c r="B62" s="4" t="s">
        <v>96</v>
      </c>
      <c r="C62" s="8">
        <v>25</v>
      </c>
      <c r="D62" s="9">
        <v>220</v>
      </c>
      <c r="E62" s="9" t="s">
        <v>30</v>
      </c>
      <c r="F62" s="9" t="s">
        <v>20</v>
      </c>
      <c r="G62" s="9" t="s">
        <v>16</v>
      </c>
      <c r="H62" s="9" t="s">
        <v>23</v>
      </c>
      <c r="I62" s="9" t="s">
        <v>25</v>
      </c>
      <c r="J62" s="9" t="s">
        <v>23</v>
      </c>
      <c r="K62" s="9" t="s">
        <v>23</v>
      </c>
      <c r="L62" s="9" t="s">
        <v>23</v>
      </c>
      <c r="M62" s="9" t="s">
        <v>22</v>
      </c>
      <c r="N62" s="9" t="s">
        <v>16</v>
      </c>
      <c r="O62" s="9" t="s">
        <v>16</v>
      </c>
      <c r="P62" s="9" t="s">
        <v>26</v>
      </c>
      <c r="Q62" s="9" t="s">
        <v>25</v>
      </c>
      <c r="R62" s="9" t="s">
        <v>25</v>
      </c>
      <c r="S62" s="9" t="s">
        <v>16</v>
      </c>
      <c r="T62" s="10" t="s">
        <v>27</v>
      </c>
      <c r="U62" s="10" t="s">
        <v>31</v>
      </c>
      <c r="W62" t="str">
        <f t="shared" si="0"/>
        <v>- 森田     L P C - D - - - B C C E D D C 0 +1 220</v>
      </c>
    </row>
    <row r="63" spans="1:23" ht="13.2">
      <c r="A63" s="8" t="s">
        <v>24</v>
      </c>
      <c r="B63" s="4" t="s">
        <v>97</v>
      </c>
      <c r="C63" s="8">
        <v>36</v>
      </c>
      <c r="D63" s="9">
        <v>290</v>
      </c>
      <c r="E63" s="9" t="s">
        <v>30</v>
      </c>
      <c r="F63" s="9" t="s">
        <v>17</v>
      </c>
      <c r="G63" s="9" t="s">
        <v>23</v>
      </c>
      <c r="H63" s="9" t="s">
        <v>23</v>
      </c>
      <c r="I63" s="9" t="s">
        <v>23</v>
      </c>
      <c r="J63" s="9" t="s">
        <v>22</v>
      </c>
      <c r="K63" s="9" t="s">
        <v>23</v>
      </c>
      <c r="L63" s="9" t="s">
        <v>23</v>
      </c>
      <c r="M63" s="9" t="s">
        <v>24</v>
      </c>
      <c r="N63" s="11" t="s">
        <v>16</v>
      </c>
      <c r="O63" s="9" t="s">
        <v>22</v>
      </c>
      <c r="P63" s="9" t="s">
        <v>24</v>
      </c>
      <c r="Q63" s="9" t="s">
        <v>16</v>
      </c>
      <c r="R63" s="9" t="s">
        <v>16</v>
      </c>
      <c r="S63" s="9" t="s">
        <v>16</v>
      </c>
      <c r="T63" s="10" t="s">
        <v>38</v>
      </c>
      <c r="U63" s="10" t="s">
        <v>27</v>
      </c>
      <c r="W63" t="str">
        <f t="shared" si="0"/>
        <v>- ペルシー     L S - - - B - - A C B A C C C -2 0 290</v>
      </c>
    </row>
    <row r="64" spans="1:23" ht="13.2">
      <c r="A64" s="8" t="s">
        <v>18</v>
      </c>
      <c r="B64" s="4" t="s">
        <v>98</v>
      </c>
      <c r="C64" s="8">
        <v>37</v>
      </c>
      <c r="D64" s="9">
        <v>260</v>
      </c>
      <c r="E64" s="9" t="s">
        <v>37</v>
      </c>
      <c r="F64" s="9" t="s">
        <v>17</v>
      </c>
      <c r="G64" s="9" t="s">
        <v>25</v>
      </c>
      <c r="H64" s="9" t="s">
        <v>22</v>
      </c>
      <c r="I64" s="9" t="s">
        <v>23</v>
      </c>
      <c r="J64" s="9" t="s">
        <v>23</v>
      </c>
      <c r="K64" s="9" t="s">
        <v>23</v>
      </c>
      <c r="L64" s="9" t="s">
        <v>26</v>
      </c>
      <c r="M64" s="9" t="s">
        <v>24</v>
      </c>
      <c r="N64" s="9" t="s">
        <v>22</v>
      </c>
      <c r="O64" s="9" t="s">
        <v>22</v>
      </c>
      <c r="P64" s="9" t="s">
        <v>25</v>
      </c>
      <c r="Q64" s="9" t="s">
        <v>25</v>
      </c>
      <c r="R64" s="9" t="s">
        <v>16</v>
      </c>
      <c r="S64" s="11" t="s">
        <v>25</v>
      </c>
      <c r="T64" s="10" t="s">
        <v>27</v>
      </c>
      <c r="U64" s="10" t="s">
        <v>34</v>
      </c>
      <c r="W64" t="str">
        <f t="shared" si="0"/>
        <v>- 宮本     R S D B - - - E A B B D D C D 0 -1 260</v>
      </c>
    </row>
    <row r="65" spans="1:23" ht="13.2">
      <c r="A65" s="8" t="s">
        <v>18</v>
      </c>
      <c r="B65" s="4" t="s">
        <v>99</v>
      </c>
      <c r="C65" s="8">
        <v>34</v>
      </c>
      <c r="D65" s="9">
        <v>230</v>
      </c>
      <c r="E65" s="9" t="s">
        <v>37</v>
      </c>
      <c r="F65" s="9" t="s">
        <v>20</v>
      </c>
      <c r="G65" s="9" t="s">
        <v>23</v>
      </c>
      <c r="H65" s="9" t="s">
        <v>23</v>
      </c>
      <c r="I65" s="9" t="s">
        <v>23</v>
      </c>
      <c r="J65" s="9" t="s">
        <v>16</v>
      </c>
      <c r="K65" s="9" t="s">
        <v>23</v>
      </c>
      <c r="L65" s="9" t="s">
        <v>23</v>
      </c>
      <c r="M65" s="11" t="s">
        <v>16</v>
      </c>
      <c r="N65" s="9" t="s">
        <v>24</v>
      </c>
      <c r="O65" s="9" t="s">
        <v>25</v>
      </c>
      <c r="P65" s="9" t="s">
        <v>22</v>
      </c>
      <c r="Q65" s="9" t="s">
        <v>16</v>
      </c>
      <c r="R65" s="9" t="s">
        <v>26</v>
      </c>
      <c r="S65" s="9" t="s">
        <v>16</v>
      </c>
      <c r="T65" s="10" t="s">
        <v>31</v>
      </c>
      <c r="U65" s="10" t="s">
        <v>27</v>
      </c>
      <c r="W65" t="str">
        <f t="shared" si="0"/>
        <v>- 内田     R P - - - C - - C A D B C E C +1 0 230</v>
      </c>
    </row>
    <row r="66" spans="1:23" ht="13.2">
      <c r="A66" s="8" t="s">
        <v>24</v>
      </c>
      <c r="B66" s="4" t="s">
        <v>100</v>
      </c>
      <c r="C66" s="8">
        <v>23</v>
      </c>
      <c r="D66" s="9">
        <v>280</v>
      </c>
      <c r="E66" s="9" t="s">
        <v>30</v>
      </c>
      <c r="F66" s="9" t="s">
        <v>17</v>
      </c>
      <c r="G66" s="12" t="s">
        <v>24</v>
      </c>
      <c r="H66" s="9" t="s">
        <v>23</v>
      </c>
      <c r="I66" s="9" t="s">
        <v>23</v>
      </c>
      <c r="J66" s="9" t="s">
        <v>23</v>
      </c>
      <c r="K66" s="12" t="s">
        <v>22</v>
      </c>
      <c r="L66" s="9" t="s">
        <v>23</v>
      </c>
      <c r="M66" s="9" t="s">
        <v>22</v>
      </c>
      <c r="N66" s="9" t="s">
        <v>16</v>
      </c>
      <c r="O66" s="9" t="s">
        <v>22</v>
      </c>
      <c r="P66" s="12" t="s">
        <v>22</v>
      </c>
      <c r="Q66" s="9" t="s">
        <v>25</v>
      </c>
      <c r="R66" s="9" t="s">
        <v>22</v>
      </c>
      <c r="S66" s="9" t="s">
        <v>22</v>
      </c>
      <c r="T66" s="10" t="s">
        <v>27</v>
      </c>
      <c r="U66" s="10" t="s">
        <v>31</v>
      </c>
      <c r="W66" t="str">
        <f t="shared" si="0"/>
        <v>- カソルラ     L S A - - - B - B C B B D B B 0 +1 280</v>
      </c>
    </row>
    <row r="67" spans="1:23" ht="13.2" hidden="1">
      <c r="A67" s="8" t="s">
        <v>32</v>
      </c>
      <c r="B67" s="4" t="s">
        <v>101</v>
      </c>
      <c r="C67" s="8">
        <v>40</v>
      </c>
      <c r="D67" s="9">
        <v>230</v>
      </c>
      <c r="E67" s="9" t="s">
        <v>37</v>
      </c>
      <c r="F67" s="9" t="s">
        <v>17</v>
      </c>
      <c r="G67" s="9" t="s">
        <v>22</v>
      </c>
      <c r="H67" s="9" t="s">
        <v>23</v>
      </c>
      <c r="I67" s="9" t="s">
        <v>16</v>
      </c>
      <c r="J67" s="9" t="s">
        <v>23</v>
      </c>
      <c r="K67" s="9" t="s">
        <v>23</v>
      </c>
      <c r="L67" s="9" t="s">
        <v>23</v>
      </c>
      <c r="M67" s="9" t="s">
        <v>22</v>
      </c>
      <c r="N67" s="11" t="s">
        <v>26</v>
      </c>
      <c r="O67" s="9" t="s">
        <v>26</v>
      </c>
      <c r="P67" s="9" t="s">
        <v>25</v>
      </c>
      <c r="Q67" s="9" t="s">
        <v>16</v>
      </c>
      <c r="R67" s="9" t="s">
        <v>25</v>
      </c>
      <c r="S67" s="9" t="s">
        <v>26</v>
      </c>
      <c r="T67" s="10" t="s">
        <v>27</v>
      </c>
      <c r="U67" s="10" t="s">
        <v>27</v>
      </c>
      <c r="W67" t="str">
        <f t="shared" si="0"/>
        <v>- 大野     R S B - C - - - B E E D C D E 0 0 230</v>
      </c>
    </row>
    <row r="68" spans="1:23" ht="13.2">
      <c r="A68" s="8" t="s">
        <v>32</v>
      </c>
      <c r="B68" s="4" t="s">
        <v>102</v>
      </c>
      <c r="C68" s="8">
        <v>28</v>
      </c>
      <c r="D68" s="9">
        <v>240</v>
      </c>
      <c r="E68" s="9" t="s">
        <v>37</v>
      </c>
      <c r="F68" s="9" t="s">
        <v>17</v>
      </c>
      <c r="G68" s="9" t="s">
        <v>23</v>
      </c>
      <c r="H68" s="9" t="s">
        <v>23</v>
      </c>
      <c r="I68" s="9" t="s">
        <v>22</v>
      </c>
      <c r="J68" s="9" t="s">
        <v>23</v>
      </c>
      <c r="K68" s="9" t="s">
        <v>23</v>
      </c>
      <c r="L68" s="9" t="s">
        <v>23</v>
      </c>
      <c r="M68" s="9" t="s">
        <v>22</v>
      </c>
      <c r="N68" s="9" t="s">
        <v>25</v>
      </c>
      <c r="O68" s="9" t="s">
        <v>16</v>
      </c>
      <c r="P68" s="9" t="s">
        <v>26</v>
      </c>
      <c r="Q68" s="9" t="s">
        <v>25</v>
      </c>
      <c r="R68" s="9" t="s">
        <v>25</v>
      </c>
      <c r="S68" s="9" t="s">
        <v>25</v>
      </c>
      <c r="T68" s="10" t="s">
        <v>27</v>
      </c>
      <c r="U68" s="10" t="s">
        <v>31</v>
      </c>
      <c r="W68" t="str">
        <f t="shared" ref="W68:W131" si="1">"- "&amp;B68&amp;"     "&amp;E68&amp;" "&amp;F68&amp;" "&amp;G68&amp;" "&amp;H68&amp;" "&amp;I68&amp;" "&amp;J68&amp;" "&amp;K68&amp;" "&amp;L68&amp;" "&amp;M68&amp;" "&amp;N68&amp;" "&amp;O68&amp;" "&amp;P68&amp;" "&amp;Q68&amp;" "&amp;R68&amp;" "&amp;S68&amp;" "&amp;T68&amp;" "&amp;U68&amp;" "&amp;D68</f>
        <v>- いまい     R S - - B - - - B D C E D D D 0 +1 240</v>
      </c>
    </row>
    <row r="69" spans="1:23" ht="13.2">
      <c r="A69" s="8" t="s">
        <v>28</v>
      </c>
      <c r="B69" s="4" t="s">
        <v>103</v>
      </c>
      <c r="C69" s="8">
        <v>23</v>
      </c>
      <c r="D69" s="9">
        <v>200</v>
      </c>
      <c r="E69" s="9" t="s">
        <v>30</v>
      </c>
      <c r="F69" s="9" t="s">
        <v>17</v>
      </c>
      <c r="G69" s="9" t="s">
        <v>22</v>
      </c>
      <c r="H69" s="9" t="s">
        <v>23</v>
      </c>
      <c r="I69" s="9" t="s">
        <v>23</v>
      </c>
      <c r="J69" s="9" t="s">
        <v>22</v>
      </c>
      <c r="K69" s="9" t="s">
        <v>23</v>
      </c>
      <c r="L69" s="9" t="s">
        <v>23</v>
      </c>
      <c r="M69" s="9" t="s">
        <v>16</v>
      </c>
      <c r="N69" s="9" t="s">
        <v>16</v>
      </c>
      <c r="O69" s="9" t="s">
        <v>16</v>
      </c>
      <c r="P69" s="12" t="s">
        <v>22</v>
      </c>
      <c r="Q69" s="9" t="s">
        <v>16</v>
      </c>
      <c r="R69" s="9" t="s">
        <v>22</v>
      </c>
      <c r="S69" s="13" t="s">
        <v>22</v>
      </c>
      <c r="T69" s="10" t="s">
        <v>27</v>
      </c>
      <c r="U69" s="10" t="s">
        <v>27</v>
      </c>
      <c r="W69" t="str">
        <f t="shared" si="1"/>
        <v>- 高田     L S B - - B - - C C C B C B B 0 0 200</v>
      </c>
    </row>
    <row r="70" spans="1:23" ht="15">
      <c r="A70" s="8" t="s">
        <v>22</v>
      </c>
      <c r="B70" s="14" t="s">
        <v>104</v>
      </c>
      <c r="C70" s="8">
        <v>22</v>
      </c>
      <c r="D70" s="9">
        <v>240</v>
      </c>
      <c r="E70" s="9" t="s">
        <v>30</v>
      </c>
      <c r="F70" s="9" t="s">
        <v>20</v>
      </c>
      <c r="G70" s="9" t="s">
        <v>23</v>
      </c>
      <c r="H70" s="9" t="s">
        <v>23</v>
      </c>
      <c r="I70" s="9" t="s">
        <v>23</v>
      </c>
      <c r="J70" s="9" t="s">
        <v>23</v>
      </c>
      <c r="K70" s="9" t="s">
        <v>24</v>
      </c>
      <c r="L70" s="9" t="s">
        <v>25</v>
      </c>
      <c r="M70" s="9" t="s">
        <v>16</v>
      </c>
      <c r="N70" s="9" t="s">
        <v>16</v>
      </c>
      <c r="O70" s="9" t="s">
        <v>24</v>
      </c>
      <c r="P70" s="9" t="s">
        <v>26</v>
      </c>
      <c r="Q70" s="9" t="s">
        <v>22</v>
      </c>
      <c r="R70" s="9" t="s">
        <v>25</v>
      </c>
      <c r="S70" s="9" t="s">
        <v>25</v>
      </c>
      <c r="T70" s="10" t="s">
        <v>27</v>
      </c>
      <c r="U70" s="10" t="s">
        <v>31</v>
      </c>
      <c r="W70" t="str">
        <f t="shared" si="1"/>
        <v>- 杉山      L P - - - - A D C C A E B D D 0 +1 240</v>
      </c>
    </row>
    <row r="71" spans="1:23" ht="15" hidden="1">
      <c r="A71" s="8" t="s">
        <v>17</v>
      </c>
      <c r="B71" s="14" t="s">
        <v>105</v>
      </c>
      <c r="C71" s="8">
        <v>36</v>
      </c>
      <c r="D71" s="9">
        <v>280</v>
      </c>
      <c r="E71" s="9" t="s">
        <v>30</v>
      </c>
      <c r="F71" s="9" t="s">
        <v>17</v>
      </c>
      <c r="G71" s="9" t="s">
        <v>23</v>
      </c>
      <c r="H71" s="9" t="s">
        <v>23</v>
      </c>
      <c r="I71" s="9" t="s">
        <v>23</v>
      </c>
      <c r="J71" s="9" t="s">
        <v>22</v>
      </c>
      <c r="K71" s="9" t="s">
        <v>25</v>
      </c>
      <c r="L71" s="9" t="s">
        <v>23</v>
      </c>
      <c r="M71" s="9" t="s">
        <v>24</v>
      </c>
      <c r="N71" s="9" t="s">
        <v>22</v>
      </c>
      <c r="O71" s="9" t="s">
        <v>22</v>
      </c>
      <c r="P71" s="9" t="s">
        <v>22</v>
      </c>
      <c r="Q71" s="9" t="s">
        <v>22</v>
      </c>
      <c r="R71" s="9" t="s">
        <v>22</v>
      </c>
      <c r="S71" s="9" t="s">
        <v>26</v>
      </c>
      <c r="T71" s="10" t="s">
        <v>31</v>
      </c>
      <c r="U71" s="10" t="s">
        <v>34</v>
      </c>
      <c r="W71" t="str">
        <f t="shared" si="1"/>
        <v>- 小島      L S - - - B D - A B B B B B E +1 -1 280</v>
      </c>
    </row>
    <row r="72" spans="1:23" ht="13.2">
      <c r="A72" s="8" t="s">
        <v>18</v>
      </c>
      <c r="B72" s="4" t="s">
        <v>106</v>
      </c>
      <c r="C72" s="8">
        <v>27</v>
      </c>
      <c r="D72" s="9">
        <v>250</v>
      </c>
      <c r="E72" s="9" t="s">
        <v>37</v>
      </c>
      <c r="F72" s="9" t="s">
        <v>20</v>
      </c>
      <c r="G72" s="9" t="s">
        <v>22</v>
      </c>
      <c r="H72" s="9" t="s">
        <v>23</v>
      </c>
      <c r="I72" s="9" t="s">
        <v>23</v>
      </c>
      <c r="J72" s="9" t="s">
        <v>23</v>
      </c>
      <c r="K72" s="9" t="s">
        <v>23</v>
      </c>
      <c r="L72" s="9" t="s">
        <v>23</v>
      </c>
      <c r="M72" s="9" t="s">
        <v>17</v>
      </c>
      <c r="N72" s="9" t="s">
        <v>22</v>
      </c>
      <c r="O72" s="9" t="s">
        <v>22</v>
      </c>
      <c r="P72" s="12" t="s">
        <v>22</v>
      </c>
      <c r="Q72" s="9" t="s">
        <v>25</v>
      </c>
      <c r="R72" s="9" t="s">
        <v>22</v>
      </c>
      <c r="S72" s="9" t="s">
        <v>16</v>
      </c>
      <c r="T72" s="10" t="s">
        <v>27</v>
      </c>
      <c r="U72" s="10" t="s">
        <v>31</v>
      </c>
      <c r="W72" t="str">
        <f t="shared" si="1"/>
        <v>- 松尾     R P B - - - - - S B B B D B C 0 +1 250</v>
      </c>
    </row>
    <row r="73" spans="1:23" ht="13.2">
      <c r="A73" s="8" t="s">
        <v>32</v>
      </c>
      <c r="B73" s="4" t="s">
        <v>107</v>
      </c>
      <c r="C73" s="8">
        <v>23</v>
      </c>
      <c r="D73" s="9">
        <v>270</v>
      </c>
      <c r="E73" s="9" t="s">
        <v>30</v>
      </c>
      <c r="F73" s="9" t="s">
        <v>20</v>
      </c>
      <c r="G73" s="9" t="s">
        <v>16</v>
      </c>
      <c r="H73" s="9" t="s">
        <v>23</v>
      </c>
      <c r="I73" s="9" t="s">
        <v>25</v>
      </c>
      <c r="J73" s="9" t="s">
        <v>23</v>
      </c>
      <c r="K73" s="9" t="s">
        <v>23</v>
      </c>
      <c r="L73" s="9" t="s">
        <v>23</v>
      </c>
      <c r="M73" s="13" t="s">
        <v>22</v>
      </c>
      <c r="N73" s="9" t="s">
        <v>26</v>
      </c>
      <c r="O73" s="9" t="s">
        <v>16</v>
      </c>
      <c r="P73" s="9" t="s">
        <v>26</v>
      </c>
      <c r="Q73" s="9" t="s">
        <v>25</v>
      </c>
      <c r="R73" s="9" t="s">
        <v>16</v>
      </c>
      <c r="S73" s="9" t="s">
        <v>25</v>
      </c>
      <c r="T73" s="10" t="s">
        <v>27</v>
      </c>
      <c r="U73" s="10" t="s">
        <v>34</v>
      </c>
      <c r="W73" t="str">
        <f t="shared" si="1"/>
        <v>- きのした     L P C - D - - - B E C E D C D 0 -1 270</v>
      </c>
    </row>
    <row r="74" spans="1:23" ht="13.2">
      <c r="A74" s="8" t="s">
        <v>24</v>
      </c>
      <c r="B74" s="4" t="s">
        <v>108</v>
      </c>
      <c r="C74" s="8">
        <v>35</v>
      </c>
      <c r="D74" s="9">
        <v>200</v>
      </c>
      <c r="E74" s="9" t="s">
        <v>37</v>
      </c>
      <c r="F74" s="9" t="s">
        <v>17</v>
      </c>
      <c r="G74" s="9" t="s">
        <v>23</v>
      </c>
      <c r="H74" s="9" t="s">
        <v>23</v>
      </c>
      <c r="I74" s="9" t="s">
        <v>23</v>
      </c>
      <c r="J74" s="9" t="s">
        <v>23</v>
      </c>
      <c r="K74" s="9" t="s">
        <v>23</v>
      </c>
      <c r="L74" s="9" t="s">
        <v>16</v>
      </c>
      <c r="M74" s="9" t="s">
        <v>16</v>
      </c>
      <c r="N74" s="9" t="s">
        <v>22</v>
      </c>
      <c r="O74" s="9" t="s">
        <v>16</v>
      </c>
      <c r="P74" s="9" t="s">
        <v>22</v>
      </c>
      <c r="Q74" s="9" t="s">
        <v>25</v>
      </c>
      <c r="R74" s="9" t="s">
        <v>16</v>
      </c>
      <c r="S74" s="9" t="s">
        <v>22</v>
      </c>
      <c r="T74" s="10" t="s">
        <v>27</v>
      </c>
      <c r="U74" s="10" t="s">
        <v>27</v>
      </c>
      <c r="W74" t="str">
        <f t="shared" si="1"/>
        <v>- ベルカンプ     R S - - - - - C C B C B D C B 0 0 200</v>
      </c>
    </row>
    <row r="75" spans="1:23" ht="13.2">
      <c r="A75" s="8" t="s">
        <v>20</v>
      </c>
      <c r="B75" s="4" t="s">
        <v>109</v>
      </c>
      <c r="C75" s="8">
        <v>26</v>
      </c>
      <c r="D75" s="9">
        <v>250</v>
      </c>
      <c r="E75" s="9" t="s">
        <v>37</v>
      </c>
      <c r="F75" s="9" t="s">
        <v>17</v>
      </c>
      <c r="G75" s="9" t="s">
        <v>24</v>
      </c>
      <c r="H75" s="9" t="s">
        <v>23</v>
      </c>
      <c r="I75" s="9" t="s">
        <v>23</v>
      </c>
      <c r="J75" s="9" t="s">
        <v>23</v>
      </c>
      <c r="K75" s="9" t="s">
        <v>23</v>
      </c>
      <c r="L75" s="9" t="s">
        <v>16</v>
      </c>
      <c r="M75" s="9" t="s">
        <v>24</v>
      </c>
      <c r="N75" s="9" t="s">
        <v>16</v>
      </c>
      <c r="O75" s="9" t="s">
        <v>17</v>
      </c>
      <c r="P75" s="9" t="s">
        <v>16</v>
      </c>
      <c r="Q75" s="12" t="s">
        <v>16</v>
      </c>
      <c r="R75" s="9" t="s">
        <v>16</v>
      </c>
      <c r="S75" s="9" t="s">
        <v>25</v>
      </c>
      <c r="T75" s="10" t="s">
        <v>31</v>
      </c>
      <c r="U75" s="10" t="s">
        <v>31</v>
      </c>
      <c r="W75" t="str">
        <f t="shared" si="1"/>
        <v>- 大西     R S A - - - - C A C S C C C D +1 +1 250</v>
      </c>
    </row>
    <row r="76" spans="1:23" ht="13.2">
      <c r="A76" s="8" t="s">
        <v>24</v>
      </c>
      <c r="B76" s="4" t="s">
        <v>110</v>
      </c>
      <c r="C76" s="8">
        <v>22</v>
      </c>
      <c r="D76" s="9">
        <v>290</v>
      </c>
      <c r="E76" s="9" t="s">
        <v>37</v>
      </c>
      <c r="F76" s="9" t="s">
        <v>20</v>
      </c>
      <c r="G76" s="9" t="s">
        <v>25</v>
      </c>
      <c r="H76" s="9" t="s">
        <v>23</v>
      </c>
      <c r="I76" s="9" t="s">
        <v>23</v>
      </c>
      <c r="J76" s="9" t="s">
        <v>16</v>
      </c>
      <c r="K76" s="9" t="s">
        <v>23</v>
      </c>
      <c r="L76" s="9" t="s">
        <v>16</v>
      </c>
      <c r="M76" s="9" t="s">
        <v>22</v>
      </c>
      <c r="N76" s="9" t="s">
        <v>22</v>
      </c>
      <c r="O76" s="9" t="s">
        <v>22</v>
      </c>
      <c r="P76" s="9" t="s">
        <v>26</v>
      </c>
      <c r="Q76" s="9" t="s">
        <v>16</v>
      </c>
      <c r="R76" s="9" t="s">
        <v>25</v>
      </c>
      <c r="S76" s="9" t="s">
        <v>16</v>
      </c>
      <c r="T76" s="10" t="s">
        <v>27</v>
      </c>
      <c r="U76" s="10" t="s">
        <v>27</v>
      </c>
      <c r="W76" t="str">
        <f t="shared" si="1"/>
        <v>- ホワイト     R P D - - C - C B B B E C D C 0 0 290</v>
      </c>
    </row>
    <row r="77" spans="1:23" ht="13.2" hidden="1">
      <c r="A77" s="8" t="s">
        <v>28</v>
      </c>
      <c r="B77" s="4" t="s">
        <v>111</v>
      </c>
      <c r="C77" s="8">
        <v>23</v>
      </c>
      <c r="D77" s="9">
        <v>260</v>
      </c>
      <c r="E77" s="9" t="s">
        <v>30</v>
      </c>
      <c r="F77" s="9" t="s">
        <v>20</v>
      </c>
      <c r="G77" s="9" t="s">
        <v>23</v>
      </c>
      <c r="H77" s="9" t="s">
        <v>23</v>
      </c>
      <c r="I77" s="9" t="s">
        <v>23</v>
      </c>
      <c r="J77" s="9" t="s">
        <v>23</v>
      </c>
      <c r="K77" s="9" t="s">
        <v>23</v>
      </c>
      <c r="L77" s="9" t="s">
        <v>22</v>
      </c>
      <c r="M77" s="9" t="s">
        <v>22</v>
      </c>
      <c r="N77" s="9" t="s">
        <v>16</v>
      </c>
      <c r="O77" s="9" t="s">
        <v>16</v>
      </c>
      <c r="P77" s="9" t="s">
        <v>26</v>
      </c>
      <c r="Q77" s="9" t="s">
        <v>26</v>
      </c>
      <c r="R77" s="9" t="s">
        <v>25</v>
      </c>
      <c r="S77" s="9" t="s">
        <v>26</v>
      </c>
      <c r="T77" s="10" t="s">
        <v>31</v>
      </c>
      <c r="U77" s="10" t="s">
        <v>27</v>
      </c>
      <c r="W77" t="str">
        <f t="shared" si="1"/>
        <v>- 野田     L P - - - - - B B C C E E D E +1 0 260</v>
      </c>
    </row>
    <row r="78" spans="1:23" ht="13.2">
      <c r="A78" s="8" t="s">
        <v>32</v>
      </c>
      <c r="B78" s="4" t="s">
        <v>112</v>
      </c>
      <c r="C78" s="8">
        <v>37</v>
      </c>
      <c r="D78" s="9">
        <v>230</v>
      </c>
      <c r="E78" s="9" t="s">
        <v>30</v>
      </c>
      <c r="F78" s="9" t="s">
        <v>20</v>
      </c>
      <c r="G78" s="9" t="s">
        <v>23</v>
      </c>
      <c r="H78" s="9" t="s">
        <v>23</v>
      </c>
      <c r="I78" s="9" t="s">
        <v>25</v>
      </c>
      <c r="J78" s="9" t="s">
        <v>23</v>
      </c>
      <c r="K78" s="9" t="s">
        <v>16</v>
      </c>
      <c r="L78" s="9" t="s">
        <v>23</v>
      </c>
      <c r="M78" s="9" t="s">
        <v>22</v>
      </c>
      <c r="N78" s="9" t="s">
        <v>22</v>
      </c>
      <c r="O78" s="11" t="s">
        <v>25</v>
      </c>
      <c r="P78" s="9" t="s">
        <v>22</v>
      </c>
      <c r="Q78" s="9" t="s">
        <v>16</v>
      </c>
      <c r="R78" s="11" t="s">
        <v>26</v>
      </c>
      <c r="S78" s="9" t="s">
        <v>16</v>
      </c>
      <c r="T78" s="10" t="s">
        <v>34</v>
      </c>
      <c r="U78" s="10" t="s">
        <v>31</v>
      </c>
      <c r="W78" t="str">
        <f t="shared" si="1"/>
        <v>- 田辺     L P - - D - C - B B D B C E C -1 +1 230</v>
      </c>
    </row>
    <row r="79" spans="1:23" ht="15" hidden="1">
      <c r="A79" s="8" t="s">
        <v>32</v>
      </c>
      <c r="B79" s="14" t="s">
        <v>113</v>
      </c>
      <c r="C79" s="8">
        <v>39</v>
      </c>
      <c r="D79" s="9">
        <v>280</v>
      </c>
      <c r="E79" s="9" t="s">
        <v>37</v>
      </c>
      <c r="F79" s="9" t="s">
        <v>20</v>
      </c>
      <c r="G79" s="9" t="s">
        <v>23</v>
      </c>
      <c r="H79" s="9" t="s">
        <v>23</v>
      </c>
      <c r="I79" s="9" t="s">
        <v>25</v>
      </c>
      <c r="J79" s="9" t="s">
        <v>23</v>
      </c>
      <c r="K79" s="9" t="s">
        <v>22</v>
      </c>
      <c r="L79" s="9" t="s">
        <v>23</v>
      </c>
      <c r="M79" s="11" t="s">
        <v>16</v>
      </c>
      <c r="N79" s="9" t="s">
        <v>16</v>
      </c>
      <c r="O79" s="9" t="s">
        <v>24</v>
      </c>
      <c r="P79" s="9" t="s">
        <v>22</v>
      </c>
      <c r="Q79" s="9" t="s">
        <v>24</v>
      </c>
      <c r="R79" s="9" t="s">
        <v>25</v>
      </c>
      <c r="S79" s="11" t="s">
        <v>26</v>
      </c>
      <c r="T79" s="10" t="s">
        <v>27</v>
      </c>
      <c r="U79" s="10" t="s">
        <v>38</v>
      </c>
      <c r="W79" t="str">
        <f t="shared" si="1"/>
        <v>- 黒田      R P - - D - B - C C A B A D E 0 -2 280</v>
      </c>
    </row>
    <row r="80" spans="1:23" ht="13.2">
      <c r="A80" s="8" t="s">
        <v>24</v>
      </c>
      <c r="B80" s="4" t="s">
        <v>114</v>
      </c>
      <c r="C80" s="8">
        <v>25</v>
      </c>
      <c r="D80" s="9">
        <v>270</v>
      </c>
      <c r="E80" s="9" t="s">
        <v>30</v>
      </c>
      <c r="F80" s="9" t="s">
        <v>17</v>
      </c>
      <c r="G80" s="9" t="s">
        <v>23</v>
      </c>
      <c r="H80" s="9" t="s">
        <v>23</v>
      </c>
      <c r="I80" s="9" t="s">
        <v>23</v>
      </c>
      <c r="J80" s="9" t="s">
        <v>23</v>
      </c>
      <c r="K80" s="9" t="s">
        <v>23</v>
      </c>
      <c r="L80" s="9" t="s">
        <v>22</v>
      </c>
      <c r="M80" s="12" t="s">
        <v>22</v>
      </c>
      <c r="N80" s="9" t="s">
        <v>25</v>
      </c>
      <c r="O80" s="9" t="s">
        <v>22</v>
      </c>
      <c r="P80" s="9" t="s">
        <v>26</v>
      </c>
      <c r="Q80" s="9" t="s">
        <v>16</v>
      </c>
      <c r="R80" s="9" t="s">
        <v>25</v>
      </c>
      <c r="S80" s="9" t="s">
        <v>22</v>
      </c>
      <c r="T80" s="10" t="s">
        <v>27</v>
      </c>
      <c r="U80" s="10" t="s">
        <v>31</v>
      </c>
      <c r="W80" t="str">
        <f t="shared" si="1"/>
        <v>- エンケティ     L S - - - - - B B D B E C D B 0 +1 270</v>
      </c>
    </row>
    <row r="81" spans="1:23" ht="15">
      <c r="A81" s="8" t="s">
        <v>17</v>
      </c>
      <c r="B81" s="14" t="s">
        <v>115</v>
      </c>
      <c r="C81" s="8">
        <v>30</v>
      </c>
      <c r="D81" s="9">
        <v>230</v>
      </c>
      <c r="E81" s="9" t="s">
        <v>37</v>
      </c>
      <c r="F81" s="9" t="s">
        <v>17</v>
      </c>
      <c r="G81" s="9" t="s">
        <v>23</v>
      </c>
      <c r="H81" s="9" t="s">
        <v>23</v>
      </c>
      <c r="I81" s="9" t="s">
        <v>22</v>
      </c>
      <c r="J81" s="9" t="s">
        <v>16</v>
      </c>
      <c r="K81" s="9" t="s">
        <v>23</v>
      </c>
      <c r="L81" s="9" t="s">
        <v>23</v>
      </c>
      <c r="M81" s="9" t="s">
        <v>16</v>
      </c>
      <c r="N81" s="9" t="s">
        <v>16</v>
      </c>
      <c r="O81" s="9" t="s">
        <v>22</v>
      </c>
      <c r="P81" s="9" t="s">
        <v>16</v>
      </c>
      <c r="Q81" s="9" t="s">
        <v>16</v>
      </c>
      <c r="R81" s="9" t="s">
        <v>22</v>
      </c>
      <c r="S81" s="12" t="s">
        <v>22</v>
      </c>
      <c r="T81" s="10" t="s">
        <v>31</v>
      </c>
      <c r="U81" s="10" t="s">
        <v>34</v>
      </c>
      <c r="W81" t="str">
        <f t="shared" si="1"/>
        <v>- 望月勝      R S - - B C - - C C B C C B B +1 -1 230</v>
      </c>
    </row>
    <row r="82" spans="1:23" ht="13.2">
      <c r="A82" s="8" t="s">
        <v>24</v>
      </c>
      <c r="B82" s="4" t="s">
        <v>116</v>
      </c>
      <c r="C82" s="8">
        <v>35</v>
      </c>
      <c r="D82" s="9">
        <v>240</v>
      </c>
      <c r="E82" s="9" t="s">
        <v>30</v>
      </c>
      <c r="F82" s="9" t="s">
        <v>20</v>
      </c>
      <c r="G82" s="9" t="s">
        <v>23</v>
      </c>
      <c r="H82" s="9" t="s">
        <v>16</v>
      </c>
      <c r="I82" s="9" t="s">
        <v>23</v>
      </c>
      <c r="J82" s="9" t="s">
        <v>16</v>
      </c>
      <c r="K82" s="9" t="s">
        <v>23</v>
      </c>
      <c r="L82" s="9" t="s">
        <v>23</v>
      </c>
      <c r="M82" s="9" t="s">
        <v>16</v>
      </c>
      <c r="N82" s="9" t="s">
        <v>16</v>
      </c>
      <c r="O82" s="9" t="s">
        <v>24</v>
      </c>
      <c r="P82" s="9" t="s">
        <v>24</v>
      </c>
      <c r="Q82" s="9" t="s">
        <v>16</v>
      </c>
      <c r="R82" s="9" t="s">
        <v>22</v>
      </c>
      <c r="S82" s="9" t="s">
        <v>22</v>
      </c>
      <c r="T82" s="10" t="s">
        <v>27</v>
      </c>
      <c r="U82" s="10" t="s">
        <v>34</v>
      </c>
      <c r="W82" t="str">
        <f t="shared" si="1"/>
        <v>- ウーデゴ     L P - C - C - - C C A A C B B 0 -1 240</v>
      </c>
    </row>
    <row r="83" spans="1:23" ht="13.2">
      <c r="A83" s="8" t="s">
        <v>117</v>
      </c>
      <c r="B83" s="4" t="s">
        <v>118</v>
      </c>
      <c r="C83" s="8">
        <v>24</v>
      </c>
      <c r="D83" s="9">
        <v>250</v>
      </c>
      <c r="E83" s="9" t="s">
        <v>37</v>
      </c>
      <c r="F83" s="9" t="s">
        <v>17</v>
      </c>
      <c r="G83" s="9" t="s">
        <v>23</v>
      </c>
      <c r="H83" s="9" t="s">
        <v>23</v>
      </c>
      <c r="I83" s="9" t="s">
        <v>16</v>
      </c>
      <c r="J83" s="9" t="s">
        <v>23</v>
      </c>
      <c r="K83" s="9" t="s">
        <v>26</v>
      </c>
      <c r="L83" s="9" t="s">
        <v>23</v>
      </c>
      <c r="M83" s="9" t="s">
        <v>22</v>
      </c>
      <c r="N83" s="12" t="s">
        <v>16</v>
      </c>
      <c r="O83" s="9" t="s">
        <v>16</v>
      </c>
      <c r="P83" s="9" t="s">
        <v>25</v>
      </c>
      <c r="Q83" s="9" t="s">
        <v>22</v>
      </c>
      <c r="R83" s="9" t="s">
        <v>25</v>
      </c>
      <c r="S83" s="9" t="s">
        <v>22</v>
      </c>
      <c r="T83" s="10" t="s">
        <v>27</v>
      </c>
      <c r="U83" s="10" t="s">
        <v>27</v>
      </c>
      <c r="W83" t="str">
        <f t="shared" si="1"/>
        <v>- 平井     R S - - C - E - B C C D B D B 0 0 250</v>
      </c>
    </row>
    <row r="84" spans="1:23" ht="13.2">
      <c r="A84" s="8" t="s">
        <v>28</v>
      </c>
      <c r="B84" s="4" t="s">
        <v>119</v>
      </c>
      <c r="C84" s="8">
        <v>39</v>
      </c>
      <c r="D84" s="9">
        <v>240</v>
      </c>
      <c r="E84" s="9" t="s">
        <v>37</v>
      </c>
      <c r="F84" s="9" t="s">
        <v>20</v>
      </c>
      <c r="G84" s="9" t="s">
        <v>23</v>
      </c>
      <c r="H84" s="9" t="s">
        <v>22</v>
      </c>
      <c r="I84" s="9" t="s">
        <v>23</v>
      </c>
      <c r="J84" s="9" t="s">
        <v>24</v>
      </c>
      <c r="K84" s="9" t="s">
        <v>23</v>
      </c>
      <c r="L84" s="9" t="s">
        <v>23</v>
      </c>
      <c r="M84" s="9" t="s">
        <v>16</v>
      </c>
      <c r="N84" s="11" t="s">
        <v>16</v>
      </c>
      <c r="O84" s="11" t="s">
        <v>26</v>
      </c>
      <c r="P84" s="9" t="s">
        <v>22</v>
      </c>
      <c r="Q84" s="9" t="s">
        <v>16</v>
      </c>
      <c r="R84" s="9" t="s">
        <v>16</v>
      </c>
      <c r="S84" s="9" t="s">
        <v>16</v>
      </c>
      <c r="T84" s="10" t="s">
        <v>27</v>
      </c>
      <c r="U84" s="10" t="s">
        <v>27</v>
      </c>
      <c r="W84" t="str">
        <f t="shared" si="1"/>
        <v>- 岩本     R P - B - A - - C C E B C C C 0 0 240</v>
      </c>
    </row>
    <row r="85" spans="1:23" ht="15" hidden="1">
      <c r="A85" s="8" t="s">
        <v>45</v>
      </c>
      <c r="B85" s="14" t="s">
        <v>120</v>
      </c>
      <c r="C85" s="8">
        <v>40</v>
      </c>
      <c r="D85" s="9">
        <v>230</v>
      </c>
      <c r="E85" s="9" t="s">
        <v>37</v>
      </c>
      <c r="F85" s="9" t="s">
        <v>17</v>
      </c>
      <c r="G85" s="9" t="s">
        <v>26</v>
      </c>
      <c r="H85" s="9" t="s">
        <v>25</v>
      </c>
      <c r="I85" s="9" t="s">
        <v>23</v>
      </c>
      <c r="J85" s="9" t="s">
        <v>23</v>
      </c>
      <c r="K85" s="9" t="s">
        <v>23</v>
      </c>
      <c r="L85" s="9" t="s">
        <v>23</v>
      </c>
      <c r="M85" s="11" t="s">
        <v>25</v>
      </c>
      <c r="N85" s="9" t="s">
        <v>25</v>
      </c>
      <c r="O85" s="9" t="s">
        <v>26</v>
      </c>
      <c r="P85" s="9" t="s">
        <v>22</v>
      </c>
      <c r="Q85" s="9" t="s">
        <v>22</v>
      </c>
      <c r="R85" s="9" t="s">
        <v>16</v>
      </c>
      <c r="S85" s="9" t="s">
        <v>24</v>
      </c>
      <c r="T85" s="10" t="s">
        <v>27</v>
      </c>
      <c r="U85" s="10" t="s">
        <v>31</v>
      </c>
      <c r="W85" t="str">
        <f t="shared" si="1"/>
        <v>- 片山      R S E D - - - - D D E B B C A 0 +1 230</v>
      </c>
    </row>
    <row r="86" spans="1:23" ht="13.2">
      <c r="A86" s="8" t="s">
        <v>45</v>
      </c>
      <c r="B86" s="4" t="s">
        <v>121</v>
      </c>
      <c r="C86" s="8">
        <v>36</v>
      </c>
      <c r="D86" s="9">
        <v>220</v>
      </c>
      <c r="E86" s="9" t="s">
        <v>37</v>
      </c>
      <c r="F86" s="9" t="s">
        <v>20</v>
      </c>
      <c r="G86" s="9" t="s">
        <v>23</v>
      </c>
      <c r="H86" s="9" t="s">
        <v>23</v>
      </c>
      <c r="I86" s="9" t="s">
        <v>22</v>
      </c>
      <c r="J86" s="9" t="s">
        <v>23</v>
      </c>
      <c r="K86" s="9" t="s">
        <v>23</v>
      </c>
      <c r="L86" s="9" t="s">
        <v>23</v>
      </c>
      <c r="M86" s="9" t="s">
        <v>22</v>
      </c>
      <c r="N86" s="9" t="s">
        <v>16</v>
      </c>
      <c r="O86" s="9" t="s">
        <v>25</v>
      </c>
      <c r="P86" s="9" t="s">
        <v>16</v>
      </c>
      <c r="Q86" s="9" t="s">
        <v>16</v>
      </c>
      <c r="R86" s="9" t="s">
        <v>22</v>
      </c>
      <c r="S86" s="11" t="s">
        <v>25</v>
      </c>
      <c r="T86" s="10" t="s">
        <v>27</v>
      </c>
      <c r="U86" s="10" t="s">
        <v>27</v>
      </c>
      <c r="W86" t="str">
        <f t="shared" si="1"/>
        <v>- 早川     R P - - B - - - B C D C C B D 0 0 220</v>
      </c>
    </row>
    <row r="87" spans="1:23" ht="13.2">
      <c r="A87" s="8" t="s">
        <v>28</v>
      </c>
      <c r="B87" s="4" t="s">
        <v>122</v>
      </c>
      <c r="C87" s="8">
        <v>39</v>
      </c>
      <c r="D87" s="9">
        <v>260</v>
      </c>
      <c r="E87" s="9" t="s">
        <v>37</v>
      </c>
      <c r="F87" s="9" t="s">
        <v>20</v>
      </c>
      <c r="G87" s="9" t="s">
        <v>16</v>
      </c>
      <c r="H87" s="9" t="s">
        <v>25</v>
      </c>
      <c r="I87" s="9" t="s">
        <v>23</v>
      </c>
      <c r="J87" s="9" t="s">
        <v>23</v>
      </c>
      <c r="K87" s="9" t="s">
        <v>23</v>
      </c>
      <c r="L87" s="9" t="s">
        <v>23</v>
      </c>
      <c r="M87" s="9" t="s">
        <v>16</v>
      </c>
      <c r="N87" s="9" t="s">
        <v>22</v>
      </c>
      <c r="O87" s="9" t="s">
        <v>25</v>
      </c>
      <c r="P87" s="9" t="s">
        <v>22</v>
      </c>
      <c r="Q87" s="9" t="s">
        <v>16</v>
      </c>
      <c r="R87" s="9" t="s">
        <v>25</v>
      </c>
      <c r="S87" s="11" t="s">
        <v>25</v>
      </c>
      <c r="T87" s="10" t="s">
        <v>31</v>
      </c>
      <c r="U87" s="10" t="s">
        <v>38</v>
      </c>
      <c r="W87" t="str">
        <f t="shared" si="1"/>
        <v>- 頓宮     R P C D - - - - C B D B C D D +1 -2 260</v>
      </c>
    </row>
    <row r="88" spans="1:23" ht="13.2">
      <c r="A88" s="8" t="s">
        <v>17</v>
      </c>
      <c r="B88" s="4" t="s">
        <v>123</v>
      </c>
      <c r="C88" s="8">
        <v>36</v>
      </c>
      <c r="D88" s="9">
        <v>210</v>
      </c>
      <c r="E88" s="9" t="s">
        <v>22</v>
      </c>
      <c r="F88" s="9" t="s">
        <v>17</v>
      </c>
      <c r="G88" s="9" t="s">
        <v>25</v>
      </c>
      <c r="H88" s="9" t="s">
        <v>23</v>
      </c>
      <c r="I88" s="9" t="s">
        <v>23</v>
      </c>
      <c r="J88" s="9" t="s">
        <v>23</v>
      </c>
      <c r="K88" s="9" t="s">
        <v>23</v>
      </c>
      <c r="L88" s="9" t="s">
        <v>16</v>
      </c>
      <c r="M88" s="9" t="s">
        <v>22</v>
      </c>
      <c r="N88" s="9" t="s">
        <v>16</v>
      </c>
      <c r="O88" s="9" t="s">
        <v>22</v>
      </c>
      <c r="P88" s="9" t="s">
        <v>22</v>
      </c>
      <c r="Q88" s="9" t="s">
        <v>16</v>
      </c>
      <c r="R88" s="9" t="s">
        <v>22</v>
      </c>
      <c r="S88" s="9" t="s">
        <v>22</v>
      </c>
      <c r="T88" s="10" t="s">
        <v>27</v>
      </c>
      <c r="U88" s="10" t="s">
        <v>38</v>
      </c>
      <c r="W88" t="str">
        <f t="shared" si="1"/>
        <v>- 成田     B S D - - - - C B C B B C B B 0 -2 210</v>
      </c>
    </row>
    <row r="89" spans="1:23" ht="13.2">
      <c r="A89" s="8" t="s">
        <v>22</v>
      </c>
      <c r="B89" s="4" t="s">
        <v>124</v>
      </c>
      <c r="C89" s="8">
        <v>23</v>
      </c>
      <c r="D89" s="9">
        <v>220</v>
      </c>
      <c r="E89" s="9" t="s">
        <v>30</v>
      </c>
      <c r="F89" s="9" t="s">
        <v>17</v>
      </c>
      <c r="G89" s="9" t="s">
        <v>16</v>
      </c>
      <c r="H89" s="9" t="s">
        <v>23</v>
      </c>
      <c r="I89" s="9" t="s">
        <v>23</v>
      </c>
      <c r="J89" s="9" t="s">
        <v>23</v>
      </c>
      <c r="K89" s="9" t="s">
        <v>23</v>
      </c>
      <c r="L89" s="9" t="s">
        <v>23</v>
      </c>
      <c r="M89" s="9" t="s">
        <v>22</v>
      </c>
      <c r="N89" s="9" t="s">
        <v>16</v>
      </c>
      <c r="O89" s="9" t="s">
        <v>22</v>
      </c>
      <c r="P89" s="9" t="s">
        <v>25</v>
      </c>
      <c r="Q89" s="9" t="s">
        <v>25</v>
      </c>
      <c r="R89" s="9" t="s">
        <v>25</v>
      </c>
      <c r="S89" s="9" t="s">
        <v>25</v>
      </c>
      <c r="T89" s="10" t="s">
        <v>27</v>
      </c>
      <c r="U89" s="10" t="s">
        <v>31</v>
      </c>
      <c r="W89" t="str">
        <f t="shared" si="1"/>
        <v>- 折田     L S C - - - - - B C B D D D D 0 +1 220</v>
      </c>
    </row>
    <row r="90" spans="1:23" ht="13.2">
      <c r="A90" s="8" t="s">
        <v>24</v>
      </c>
      <c r="B90" s="4" t="s">
        <v>125</v>
      </c>
      <c r="C90" s="8">
        <v>29</v>
      </c>
      <c r="D90" s="9">
        <v>220</v>
      </c>
      <c r="E90" s="9" t="s">
        <v>30</v>
      </c>
      <c r="F90" s="9" t="s">
        <v>20</v>
      </c>
      <c r="G90" s="9" t="s">
        <v>23</v>
      </c>
      <c r="H90" s="9" t="s">
        <v>23</v>
      </c>
      <c r="I90" s="9" t="s">
        <v>22</v>
      </c>
      <c r="J90" s="9" t="s">
        <v>23</v>
      </c>
      <c r="K90" s="9" t="s">
        <v>23</v>
      </c>
      <c r="L90" s="9" t="s">
        <v>23</v>
      </c>
      <c r="M90" s="9" t="s">
        <v>25</v>
      </c>
      <c r="N90" s="9" t="s">
        <v>24</v>
      </c>
      <c r="O90" s="9" t="s">
        <v>16</v>
      </c>
      <c r="P90" s="9" t="s">
        <v>24</v>
      </c>
      <c r="Q90" s="9" t="s">
        <v>22</v>
      </c>
      <c r="R90" s="9" t="s">
        <v>16</v>
      </c>
      <c r="S90" s="9" t="s">
        <v>16</v>
      </c>
      <c r="T90" s="10" t="s">
        <v>34</v>
      </c>
      <c r="U90" s="10" t="s">
        <v>27</v>
      </c>
      <c r="W90" t="str">
        <f t="shared" si="1"/>
        <v>- サリバ     L P - - B - - - D A C A B C C -1 0 220</v>
      </c>
    </row>
    <row r="91" spans="1:23" ht="15">
      <c r="A91" s="8" t="s">
        <v>17</v>
      </c>
      <c r="B91" s="14" t="s">
        <v>126</v>
      </c>
      <c r="C91" s="8">
        <v>33</v>
      </c>
      <c r="D91" s="9">
        <v>240</v>
      </c>
      <c r="E91" s="9" t="s">
        <v>37</v>
      </c>
      <c r="F91" s="9" t="s">
        <v>17</v>
      </c>
      <c r="G91" s="9" t="s">
        <v>25</v>
      </c>
      <c r="H91" s="9" t="s">
        <v>23</v>
      </c>
      <c r="I91" s="9" t="s">
        <v>23</v>
      </c>
      <c r="J91" s="9" t="s">
        <v>23</v>
      </c>
      <c r="K91" s="9" t="s">
        <v>23</v>
      </c>
      <c r="L91" s="9" t="s">
        <v>25</v>
      </c>
      <c r="M91" s="9" t="s">
        <v>22</v>
      </c>
      <c r="N91" s="9" t="s">
        <v>16</v>
      </c>
      <c r="O91" s="9" t="s">
        <v>16</v>
      </c>
      <c r="P91" s="9" t="s">
        <v>24</v>
      </c>
      <c r="Q91" s="9" t="s">
        <v>22</v>
      </c>
      <c r="R91" s="9" t="s">
        <v>16</v>
      </c>
      <c r="S91" s="9" t="s">
        <v>22</v>
      </c>
      <c r="T91" s="10" t="s">
        <v>27</v>
      </c>
      <c r="U91" s="10" t="s">
        <v>34</v>
      </c>
      <c r="W91" t="str">
        <f t="shared" si="1"/>
        <v>- 栗原      R S D - - - - D B C C A B C B 0 -1 240</v>
      </c>
    </row>
    <row r="92" spans="1:23" ht="13.2">
      <c r="A92" s="8" t="s">
        <v>24</v>
      </c>
      <c r="B92" s="4" t="s">
        <v>127</v>
      </c>
      <c r="C92" s="8">
        <v>22</v>
      </c>
      <c r="D92" s="9">
        <v>280</v>
      </c>
      <c r="E92" s="9" t="s">
        <v>30</v>
      </c>
      <c r="F92" s="9" t="s">
        <v>20</v>
      </c>
      <c r="G92" s="9" t="s">
        <v>23</v>
      </c>
      <c r="H92" s="9" t="s">
        <v>22</v>
      </c>
      <c r="I92" s="9" t="s">
        <v>23</v>
      </c>
      <c r="J92" s="9" t="s">
        <v>23</v>
      </c>
      <c r="K92" s="9" t="s">
        <v>16</v>
      </c>
      <c r="L92" s="9" t="s">
        <v>23</v>
      </c>
      <c r="M92" s="9" t="s">
        <v>24</v>
      </c>
      <c r="N92" s="9" t="s">
        <v>24</v>
      </c>
      <c r="O92" s="9" t="s">
        <v>16</v>
      </c>
      <c r="P92" s="9" t="s">
        <v>25</v>
      </c>
      <c r="Q92" s="9" t="s">
        <v>16</v>
      </c>
      <c r="R92" s="9" t="s">
        <v>25</v>
      </c>
      <c r="S92" s="9" t="s">
        <v>25</v>
      </c>
      <c r="T92" s="10" t="s">
        <v>31</v>
      </c>
      <c r="U92" s="10" t="s">
        <v>34</v>
      </c>
      <c r="W92" t="str">
        <f t="shared" si="1"/>
        <v>- パティーノ     L P - B - - C - A A C D C D D +1 -1 280</v>
      </c>
    </row>
    <row r="93" spans="1:23" ht="13.2">
      <c r="A93" s="8" t="s">
        <v>24</v>
      </c>
      <c r="B93" s="4" t="s">
        <v>128</v>
      </c>
      <c r="C93" s="8">
        <v>23</v>
      </c>
      <c r="D93" s="9">
        <v>290</v>
      </c>
      <c r="E93" s="9" t="s">
        <v>30</v>
      </c>
      <c r="F93" s="9" t="s">
        <v>17</v>
      </c>
      <c r="G93" s="9" t="s">
        <v>23</v>
      </c>
      <c r="H93" s="9" t="s">
        <v>16</v>
      </c>
      <c r="I93" s="9" t="s">
        <v>23</v>
      </c>
      <c r="J93" s="9" t="s">
        <v>23</v>
      </c>
      <c r="K93" s="9" t="s">
        <v>23</v>
      </c>
      <c r="L93" s="9" t="s">
        <v>16</v>
      </c>
      <c r="M93" s="9" t="s">
        <v>22</v>
      </c>
      <c r="N93" s="9" t="s">
        <v>24</v>
      </c>
      <c r="O93" s="9" t="s">
        <v>17</v>
      </c>
      <c r="P93" s="9" t="s">
        <v>16</v>
      </c>
      <c r="Q93" s="9" t="s">
        <v>25</v>
      </c>
      <c r="R93" s="9" t="s">
        <v>25</v>
      </c>
      <c r="S93" s="9" t="s">
        <v>25</v>
      </c>
      <c r="T93" s="10" t="s">
        <v>27</v>
      </c>
      <c r="U93" s="10" t="s">
        <v>27</v>
      </c>
      <c r="W93" t="str">
        <f t="shared" si="1"/>
        <v>- 宮市     L S - C - - - C B A S C D D D 0 0 290</v>
      </c>
    </row>
    <row r="94" spans="1:23" ht="13.2">
      <c r="A94" s="8" t="s">
        <v>70</v>
      </c>
      <c r="B94" s="4" t="s">
        <v>129</v>
      </c>
      <c r="C94" s="8">
        <v>34</v>
      </c>
      <c r="D94" s="9">
        <v>280</v>
      </c>
      <c r="E94" s="9" t="s">
        <v>30</v>
      </c>
      <c r="F94" s="9" t="s">
        <v>17</v>
      </c>
      <c r="G94" s="9" t="s">
        <v>23</v>
      </c>
      <c r="H94" s="9" t="s">
        <v>23</v>
      </c>
      <c r="I94" s="9" t="s">
        <v>23</v>
      </c>
      <c r="J94" s="9" t="s">
        <v>23</v>
      </c>
      <c r="K94" s="9" t="s">
        <v>22</v>
      </c>
      <c r="L94" s="9" t="s">
        <v>23</v>
      </c>
      <c r="M94" s="9" t="s">
        <v>25</v>
      </c>
      <c r="N94" s="9" t="s">
        <v>22</v>
      </c>
      <c r="O94" s="9" t="s">
        <v>16</v>
      </c>
      <c r="P94" s="9" t="s">
        <v>16</v>
      </c>
      <c r="Q94" s="9" t="s">
        <v>22</v>
      </c>
      <c r="R94" s="11" t="s">
        <v>26</v>
      </c>
      <c r="S94" s="9" t="s">
        <v>22</v>
      </c>
      <c r="T94" s="10" t="s">
        <v>27</v>
      </c>
      <c r="U94" s="10" t="s">
        <v>27</v>
      </c>
      <c r="W94" t="str">
        <f t="shared" si="1"/>
        <v>- 松永     L S - - - - B - D B C C B E B 0 0 280</v>
      </c>
    </row>
    <row r="95" spans="1:23" ht="13.2">
      <c r="A95" s="8" t="s">
        <v>20</v>
      </c>
      <c r="B95" s="4" t="s">
        <v>130</v>
      </c>
      <c r="C95" s="8">
        <v>22</v>
      </c>
      <c r="D95" s="9">
        <v>290</v>
      </c>
      <c r="E95" s="9" t="s">
        <v>30</v>
      </c>
      <c r="F95" s="9" t="s">
        <v>20</v>
      </c>
      <c r="G95" s="9" t="s">
        <v>16</v>
      </c>
      <c r="H95" s="9" t="s">
        <v>24</v>
      </c>
      <c r="I95" s="9" t="s">
        <v>25</v>
      </c>
      <c r="J95" s="9" t="s">
        <v>23</v>
      </c>
      <c r="K95" s="9" t="s">
        <v>23</v>
      </c>
      <c r="L95" s="9" t="s">
        <v>23</v>
      </c>
      <c r="M95" s="9" t="s">
        <v>22</v>
      </c>
      <c r="N95" s="9" t="s">
        <v>22</v>
      </c>
      <c r="O95" s="9" t="s">
        <v>25</v>
      </c>
      <c r="P95" s="9" t="s">
        <v>26</v>
      </c>
      <c r="Q95" s="9" t="s">
        <v>25</v>
      </c>
      <c r="R95" s="12" t="s">
        <v>16</v>
      </c>
      <c r="S95" s="9" t="s">
        <v>25</v>
      </c>
      <c r="T95" s="10" t="s">
        <v>31</v>
      </c>
      <c r="U95" s="10" t="s">
        <v>27</v>
      </c>
      <c r="W95" t="str">
        <f t="shared" si="1"/>
        <v>- 関口     L P C A D - - - B B D E D C D +1 0 290</v>
      </c>
    </row>
    <row r="96" spans="1:23" ht="13.2" hidden="1">
      <c r="A96" s="8" t="s">
        <v>24</v>
      </c>
      <c r="B96" s="4" t="s">
        <v>131</v>
      </c>
      <c r="C96" s="8">
        <v>38</v>
      </c>
      <c r="D96" s="9">
        <v>210</v>
      </c>
      <c r="E96" s="9" t="s">
        <v>37</v>
      </c>
      <c r="F96" s="9" t="s">
        <v>17</v>
      </c>
      <c r="G96" s="9" t="s">
        <v>23</v>
      </c>
      <c r="H96" s="9" t="s">
        <v>26</v>
      </c>
      <c r="I96" s="9" t="s">
        <v>23</v>
      </c>
      <c r="J96" s="9" t="s">
        <v>16</v>
      </c>
      <c r="K96" s="9" t="s">
        <v>23</v>
      </c>
      <c r="L96" s="9" t="s">
        <v>23</v>
      </c>
      <c r="M96" s="9" t="s">
        <v>22</v>
      </c>
      <c r="N96" s="11" t="s">
        <v>25</v>
      </c>
      <c r="O96" s="9" t="s">
        <v>25</v>
      </c>
      <c r="P96" s="9" t="s">
        <v>16</v>
      </c>
      <c r="Q96" s="9" t="s">
        <v>16</v>
      </c>
      <c r="R96" s="9" t="s">
        <v>22</v>
      </c>
      <c r="S96" s="9" t="s">
        <v>24</v>
      </c>
      <c r="T96" s="10" t="s">
        <v>34</v>
      </c>
      <c r="U96" s="10" t="s">
        <v>27</v>
      </c>
      <c r="W96" t="str">
        <f t="shared" si="1"/>
        <v>- ジョルジ     R S - E - C - - B D D C C B A -1 0 210</v>
      </c>
    </row>
    <row r="97" spans="1:23" ht="13.2">
      <c r="A97" s="8" t="s">
        <v>20</v>
      </c>
      <c r="B97" s="4" t="s">
        <v>132</v>
      </c>
      <c r="C97" s="8">
        <v>39</v>
      </c>
      <c r="D97" s="9">
        <v>230</v>
      </c>
      <c r="E97" s="9" t="s">
        <v>30</v>
      </c>
      <c r="F97" s="9" t="s">
        <v>17</v>
      </c>
      <c r="G97" s="9" t="s">
        <v>23</v>
      </c>
      <c r="H97" s="9" t="s">
        <v>23</v>
      </c>
      <c r="I97" s="9" t="s">
        <v>24</v>
      </c>
      <c r="J97" s="9" t="s">
        <v>23</v>
      </c>
      <c r="K97" s="9" t="s">
        <v>23</v>
      </c>
      <c r="L97" s="9" t="s">
        <v>23</v>
      </c>
      <c r="M97" s="9" t="s">
        <v>25</v>
      </c>
      <c r="N97" s="9" t="s">
        <v>22</v>
      </c>
      <c r="O97" s="9" t="s">
        <v>22</v>
      </c>
      <c r="P97" s="9" t="s">
        <v>16</v>
      </c>
      <c r="Q97" s="9" t="s">
        <v>16</v>
      </c>
      <c r="R97" s="11" t="s">
        <v>16</v>
      </c>
      <c r="S97" s="11" t="s">
        <v>25</v>
      </c>
      <c r="T97" s="10" t="s">
        <v>34</v>
      </c>
      <c r="U97" s="10" t="s">
        <v>34</v>
      </c>
      <c r="W97" t="str">
        <f t="shared" si="1"/>
        <v>- 吉野     L S - - A - - - D B B C C C D -1 -1 230</v>
      </c>
    </row>
    <row r="98" spans="1:23" ht="13.2">
      <c r="A98" s="8" t="s">
        <v>22</v>
      </c>
      <c r="B98" s="4" t="s">
        <v>133</v>
      </c>
      <c r="C98" s="8">
        <v>30</v>
      </c>
      <c r="D98" s="9">
        <v>280</v>
      </c>
      <c r="E98" s="9" t="s">
        <v>37</v>
      </c>
      <c r="F98" s="9" t="s">
        <v>20</v>
      </c>
      <c r="G98" s="9" t="s">
        <v>22</v>
      </c>
      <c r="H98" s="9" t="s">
        <v>23</v>
      </c>
      <c r="I98" s="9" t="s">
        <v>16</v>
      </c>
      <c r="J98" s="9" t="s">
        <v>23</v>
      </c>
      <c r="K98" s="9" t="s">
        <v>22</v>
      </c>
      <c r="L98" s="9" t="s">
        <v>23</v>
      </c>
      <c r="M98" s="12" t="s">
        <v>22</v>
      </c>
      <c r="N98" s="9" t="s">
        <v>22</v>
      </c>
      <c r="O98" s="9" t="s">
        <v>16</v>
      </c>
      <c r="P98" s="9" t="s">
        <v>22</v>
      </c>
      <c r="Q98" s="9" t="s">
        <v>16</v>
      </c>
      <c r="R98" s="9" t="s">
        <v>16</v>
      </c>
      <c r="S98" s="9" t="s">
        <v>16</v>
      </c>
      <c r="T98" s="10" t="s">
        <v>27</v>
      </c>
      <c r="U98" s="10" t="s">
        <v>27</v>
      </c>
      <c r="W98" t="str">
        <f t="shared" si="1"/>
        <v>- 中沢     R P B - C - B - B B C B C C C 0 0 280</v>
      </c>
    </row>
    <row r="99" spans="1:23" ht="13.2">
      <c r="A99" s="8" t="s">
        <v>22</v>
      </c>
      <c r="B99" s="4" t="s">
        <v>134</v>
      </c>
      <c r="C99" s="8">
        <v>33</v>
      </c>
      <c r="D99" s="9">
        <v>210</v>
      </c>
      <c r="E99" s="9" t="s">
        <v>30</v>
      </c>
      <c r="F99" s="9" t="s">
        <v>17</v>
      </c>
      <c r="G99" s="9" t="s">
        <v>24</v>
      </c>
      <c r="H99" s="9" t="s">
        <v>23</v>
      </c>
      <c r="I99" s="9" t="s">
        <v>23</v>
      </c>
      <c r="J99" s="9" t="s">
        <v>23</v>
      </c>
      <c r="K99" s="9" t="s">
        <v>23</v>
      </c>
      <c r="L99" s="9" t="s">
        <v>16</v>
      </c>
      <c r="M99" s="11" t="s">
        <v>16</v>
      </c>
      <c r="N99" s="9" t="s">
        <v>22</v>
      </c>
      <c r="O99" s="9" t="s">
        <v>16</v>
      </c>
      <c r="P99" s="9" t="s">
        <v>22</v>
      </c>
      <c r="Q99" s="9" t="s">
        <v>16</v>
      </c>
      <c r="R99" s="9" t="s">
        <v>24</v>
      </c>
      <c r="S99" s="9" t="s">
        <v>22</v>
      </c>
      <c r="T99" s="10" t="s">
        <v>27</v>
      </c>
      <c r="U99" s="10" t="s">
        <v>31</v>
      </c>
      <c r="W99" t="str">
        <f t="shared" si="1"/>
        <v>- 上原     L S A - - - - C C B C B C A B 0 +1 210</v>
      </c>
    </row>
    <row r="100" spans="1:23" ht="13.2">
      <c r="A100" s="8" t="s">
        <v>117</v>
      </c>
      <c r="B100" s="4" t="s">
        <v>135</v>
      </c>
      <c r="C100" s="8">
        <v>33</v>
      </c>
      <c r="D100" s="9">
        <v>240</v>
      </c>
      <c r="E100" s="9" t="s">
        <v>37</v>
      </c>
      <c r="F100" s="9" t="s">
        <v>20</v>
      </c>
      <c r="G100" s="9" t="s">
        <v>23</v>
      </c>
      <c r="H100" s="11" t="s">
        <v>24</v>
      </c>
      <c r="I100" s="9" t="s">
        <v>23</v>
      </c>
      <c r="J100" s="11" t="s">
        <v>16</v>
      </c>
      <c r="K100" s="9" t="s">
        <v>23</v>
      </c>
      <c r="L100" s="9" t="s">
        <v>23</v>
      </c>
      <c r="M100" s="9" t="s">
        <v>22</v>
      </c>
      <c r="N100" s="9" t="s">
        <v>16</v>
      </c>
      <c r="O100" s="9" t="s">
        <v>22</v>
      </c>
      <c r="P100" s="9" t="s">
        <v>16</v>
      </c>
      <c r="Q100" s="9" t="s">
        <v>16</v>
      </c>
      <c r="R100" s="9" t="s">
        <v>24</v>
      </c>
      <c r="S100" s="9" t="s">
        <v>16</v>
      </c>
      <c r="T100" s="10" t="s">
        <v>31</v>
      </c>
      <c r="U100" s="10" t="s">
        <v>27</v>
      </c>
      <c r="W100" t="str">
        <f t="shared" si="1"/>
        <v>- 池田     R P - A - C - - B C B C C A C +1 0 240</v>
      </c>
    </row>
    <row r="101" spans="1:23" ht="13.2">
      <c r="A101" s="8" t="s">
        <v>117</v>
      </c>
      <c r="B101" s="4" t="s">
        <v>136</v>
      </c>
      <c r="C101" s="8">
        <v>27</v>
      </c>
      <c r="D101" s="9">
        <v>250</v>
      </c>
      <c r="E101" s="9" t="s">
        <v>37</v>
      </c>
      <c r="F101" s="9" t="s">
        <v>17</v>
      </c>
      <c r="G101" s="9" t="s">
        <v>23</v>
      </c>
      <c r="H101" s="9" t="s">
        <v>23</v>
      </c>
      <c r="I101" s="9" t="s">
        <v>23</v>
      </c>
      <c r="J101" s="9" t="s">
        <v>16</v>
      </c>
      <c r="K101" s="9" t="s">
        <v>16</v>
      </c>
      <c r="L101" s="9" t="s">
        <v>23</v>
      </c>
      <c r="M101" s="9" t="s">
        <v>22</v>
      </c>
      <c r="N101" s="9" t="s">
        <v>16</v>
      </c>
      <c r="O101" s="9" t="s">
        <v>16</v>
      </c>
      <c r="P101" s="9" t="s">
        <v>26</v>
      </c>
      <c r="Q101" s="9" t="s">
        <v>16</v>
      </c>
      <c r="R101" s="9" t="s">
        <v>25</v>
      </c>
      <c r="S101" s="9" t="s">
        <v>25</v>
      </c>
      <c r="T101" s="10" t="s">
        <v>34</v>
      </c>
      <c r="U101" s="10" t="s">
        <v>38</v>
      </c>
      <c r="W101" t="str">
        <f t="shared" si="1"/>
        <v>- 伊東     R S - - - C C - B C C E C D D -1 -2 250</v>
      </c>
    </row>
    <row r="102" spans="1:23" ht="13.2">
      <c r="A102" s="8" t="s">
        <v>117</v>
      </c>
      <c r="B102" s="4" t="s">
        <v>137</v>
      </c>
      <c r="C102" s="8">
        <v>30</v>
      </c>
      <c r="D102" s="9">
        <v>210</v>
      </c>
      <c r="E102" s="9" t="s">
        <v>37</v>
      </c>
      <c r="F102" s="9" t="s">
        <v>17</v>
      </c>
      <c r="G102" s="9" t="s">
        <v>22</v>
      </c>
      <c r="H102" s="9" t="s">
        <v>23</v>
      </c>
      <c r="I102" s="9" t="s">
        <v>23</v>
      </c>
      <c r="J102" s="9" t="s">
        <v>23</v>
      </c>
      <c r="K102" s="9" t="s">
        <v>23</v>
      </c>
      <c r="L102" s="9" t="s">
        <v>23</v>
      </c>
      <c r="M102" s="9" t="s">
        <v>22</v>
      </c>
      <c r="N102" s="9" t="s">
        <v>22</v>
      </c>
      <c r="O102" s="12" t="s">
        <v>16</v>
      </c>
      <c r="P102" s="9" t="s">
        <v>16</v>
      </c>
      <c r="Q102" s="9" t="s">
        <v>16</v>
      </c>
      <c r="R102" s="9" t="s">
        <v>22</v>
      </c>
      <c r="S102" s="9" t="s">
        <v>25</v>
      </c>
      <c r="T102" s="10" t="s">
        <v>31</v>
      </c>
      <c r="U102" s="10" t="s">
        <v>27</v>
      </c>
      <c r="W102" t="str">
        <f t="shared" si="1"/>
        <v>- 加藤     R S B - - - - - B B C C C B D +1 0 210</v>
      </c>
    </row>
    <row r="103" spans="1:23" ht="13.2">
      <c r="A103" s="8" t="s">
        <v>117</v>
      </c>
      <c r="B103" s="8" t="s">
        <v>138</v>
      </c>
      <c r="C103" s="8">
        <v>22</v>
      </c>
      <c r="D103" s="9">
        <v>220</v>
      </c>
      <c r="E103" s="9" t="s">
        <v>37</v>
      </c>
      <c r="F103" s="9" t="s">
        <v>20</v>
      </c>
      <c r="G103" s="9" t="s">
        <v>22</v>
      </c>
      <c r="H103" s="9" t="s">
        <v>23</v>
      </c>
      <c r="I103" s="9" t="s">
        <v>23</v>
      </c>
      <c r="J103" s="9" t="s">
        <v>23</v>
      </c>
      <c r="K103" s="9" t="s">
        <v>23</v>
      </c>
      <c r="L103" s="9" t="s">
        <v>22</v>
      </c>
      <c r="M103" s="9" t="s">
        <v>26</v>
      </c>
      <c r="N103" s="9" t="s">
        <v>25</v>
      </c>
      <c r="O103" s="9" t="s">
        <v>22</v>
      </c>
      <c r="P103" s="9" t="s">
        <v>26</v>
      </c>
      <c r="Q103" s="9" t="s">
        <v>25</v>
      </c>
      <c r="R103" s="9" t="s">
        <v>25</v>
      </c>
      <c r="S103" s="9" t="s">
        <v>22</v>
      </c>
      <c r="T103" s="16" t="s">
        <v>31</v>
      </c>
      <c r="U103" s="16" t="s">
        <v>31</v>
      </c>
      <c r="W103" t="str">
        <f t="shared" si="1"/>
        <v>- 瀬川     R P B - - - - B E D B E D D B +1 +1 220</v>
      </c>
    </row>
    <row r="104" spans="1:23" ht="13.2">
      <c r="A104" s="8" t="s">
        <v>32</v>
      </c>
      <c r="B104" s="8" t="s">
        <v>139</v>
      </c>
      <c r="C104" s="8">
        <v>22</v>
      </c>
      <c r="D104" s="9">
        <v>210</v>
      </c>
      <c r="E104" s="9" t="s">
        <v>30</v>
      </c>
      <c r="F104" s="9" t="s">
        <v>20</v>
      </c>
      <c r="G104" s="9" t="s">
        <v>23</v>
      </c>
      <c r="H104" s="9" t="s">
        <v>23</v>
      </c>
      <c r="I104" s="9" t="s">
        <v>23</v>
      </c>
      <c r="J104" s="9" t="s">
        <v>23</v>
      </c>
      <c r="K104" s="9" t="s">
        <v>23</v>
      </c>
      <c r="L104" s="9" t="s">
        <v>25</v>
      </c>
      <c r="M104" s="12" t="s">
        <v>25</v>
      </c>
      <c r="N104" s="9" t="s">
        <v>22</v>
      </c>
      <c r="O104" s="9" t="s">
        <v>22</v>
      </c>
      <c r="P104" s="9" t="s">
        <v>26</v>
      </c>
      <c r="Q104" s="9" t="s">
        <v>22</v>
      </c>
      <c r="R104" s="9" t="s">
        <v>16</v>
      </c>
      <c r="S104" s="9" t="s">
        <v>25</v>
      </c>
      <c r="T104" s="16" t="s">
        <v>27</v>
      </c>
      <c r="U104" s="16" t="s">
        <v>34</v>
      </c>
      <c r="W104" t="str">
        <f t="shared" si="1"/>
        <v>- 滝川     L P - - - - - D D B B E B C D 0 -1 210</v>
      </c>
    </row>
    <row r="105" spans="1:23" ht="13.2" hidden="1">
      <c r="A105" s="8" t="s">
        <v>117</v>
      </c>
      <c r="B105" s="4" t="s">
        <v>140</v>
      </c>
      <c r="C105" s="8">
        <v>30</v>
      </c>
      <c r="D105" s="9">
        <v>280</v>
      </c>
      <c r="E105" s="9" t="s">
        <v>37</v>
      </c>
      <c r="F105" s="9" t="s">
        <v>17</v>
      </c>
      <c r="G105" s="9" t="s">
        <v>23</v>
      </c>
      <c r="H105" s="9" t="s">
        <v>16</v>
      </c>
      <c r="I105" s="9" t="s">
        <v>23</v>
      </c>
      <c r="J105" s="9" t="s">
        <v>23</v>
      </c>
      <c r="K105" s="9" t="s">
        <v>22</v>
      </c>
      <c r="L105" s="9" t="s">
        <v>23</v>
      </c>
      <c r="M105" s="9" t="s">
        <v>24</v>
      </c>
      <c r="N105" s="9" t="s">
        <v>16</v>
      </c>
      <c r="O105" s="9" t="s">
        <v>22</v>
      </c>
      <c r="P105" s="9" t="s">
        <v>24</v>
      </c>
      <c r="Q105" s="9" t="s">
        <v>25</v>
      </c>
      <c r="R105" s="9" t="s">
        <v>25</v>
      </c>
      <c r="S105" s="9" t="s">
        <v>26</v>
      </c>
      <c r="T105" s="10" t="s">
        <v>31</v>
      </c>
      <c r="U105" s="10" t="s">
        <v>31</v>
      </c>
      <c r="W105" t="str">
        <f t="shared" si="1"/>
        <v>- 内藤     R S - C - - B - A C B A D D E +1 +1 280</v>
      </c>
    </row>
    <row r="106" spans="1:23" ht="13.2">
      <c r="A106" s="8" t="s">
        <v>117</v>
      </c>
      <c r="B106" s="4" t="s">
        <v>141</v>
      </c>
      <c r="C106" s="8">
        <v>26</v>
      </c>
      <c r="D106" s="9">
        <v>270</v>
      </c>
      <c r="E106" s="9" t="s">
        <v>30</v>
      </c>
      <c r="F106" s="9" t="s">
        <v>17</v>
      </c>
      <c r="G106" s="9" t="s">
        <v>23</v>
      </c>
      <c r="H106" s="9" t="s">
        <v>23</v>
      </c>
      <c r="I106" s="9" t="s">
        <v>23</v>
      </c>
      <c r="J106" s="9" t="s">
        <v>23</v>
      </c>
      <c r="K106" s="9" t="s">
        <v>23</v>
      </c>
      <c r="L106" s="9" t="s">
        <v>25</v>
      </c>
      <c r="M106" s="9" t="s">
        <v>16</v>
      </c>
      <c r="N106" s="9" t="s">
        <v>16</v>
      </c>
      <c r="O106" s="9" t="s">
        <v>16</v>
      </c>
      <c r="P106" s="9" t="s">
        <v>25</v>
      </c>
      <c r="Q106" s="9" t="s">
        <v>25</v>
      </c>
      <c r="R106" s="9" t="s">
        <v>25</v>
      </c>
      <c r="S106" s="12" t="s">
        <v>16</v>
      </c>
      <c r="T106" s="10" t="s">
        <v>31</v>
      </c>
      <c r="U106" s="10" t="s">
        <v>27</v>
      </c>
      <c r="W106" t="str">
        <f t="shared" si="1"/>
        <v>- 野口     L S - - - - - D C C C D D D C +1 0 270</v>
      </c>
    </row>
    <row r="107" spans="1:23" ht="13.2">
      <c r="A107" s="8" t="s">
        <v>117</v>
      </c>
      <c r="B107" s="4" t="s">
        <v>142</v>
      </c>
      <c r="C107" s="8">
        <v>27</v>
      </c>
      <c r="D107" s="9">
        <v>290</v>
      </c>
      <c r="E107" s="9" t="s">
        <v>30</v>
      </c>
      <c r="F107" s="9" t="s">
        <v>17</v>
      </c>
      <c r="G107" s="9" t="s">
        <v>22</v>
      </c>
      <c r="H107" s="9" t="s">
        <v>23</v>
      </c>
      <c r="I107" s="9" t="s">
        <v>23</v>
      </c>
      <c r="J107" s="9" t="s">
        <v>23</v>
      </c>
      <c r="K107" s="9" t="s">
        <v>23</v>
      </c>
      <c r="L107" s="9" t="s">
        <v>23</v>
      </c>
      <c r="M107" s="9" t="s">
        <v>22</v>
      </c>
      <c r="N107" s="9" t="s">
        <v>25</v>
      </c>
      <c r="O107" s="9" t="s">
        <v>22</v>
      </c>
      <c r="P107" s="9" t="s">
        <v>25</v>
      </c>
      <c r="Q107" s="9" t="s">
        <v>16</v>
      </c>
      <c r="R107" s="9" t="s">
        <v>22</v>
      </c>
      <c r="S107" s="9" t="s">
        <v>25</v>
      </c>
      <c r="T107" s="10" t="s">
        <v>38</v>
      </c>
      <c r="U107" s="10" t="s">
        <v>27</v>
      </c>
      <c r="W107" t="str">
        <f t="shared" si="1"/>
        <v>- 浜田     L S B - - - - - B D B D C B D -2 0 290</v>
      </c>
    </row>
    <row r="108" spans="1:23" ht="13.2">
      <c r="A108" s="8" t="s">
        <v>117</v>
      </c>
      <c r="B108" s="4" t="s">
        <v>143</v>
      </c>
      <c r="C108" s="8">
        <v>31</v>
      </c>
      <c r="D108" s="9">
        <v>200</v>
      </c>
      <c r="E108" s="9" t="s">
        <v>37</v>
      </c>
      <c r="F108" s="9" t="s">
        <v>20</v>
      </c>
      <c r="G108" s="9" t="s">
        <v>22</v>
      </c>
      <c r="H108" s="9" t="s">
        <v>23</v>
      </c>
      <c r="I108" s="9" t="s">
        <v>16</v>
      </c>
      <c r="J108" s="9" t="s">
        <v>23</v>
      </c>
      <c r="K108" s="9" t="s">
        <v>23</v>
      </c>
      <c r="L108" s="9" t="s">
        <v>22</v>
      </c>
      <c r="M108" s="9" t="s">
        <v>16</v>
      </c>
      <c r="N108" s="9" t="s">
        <v>25</v>
      </c>
      <c r="O108" s="13" t="s">
        <v>22</v>
      </c>
      <c r="P108" s="9" t="s">
        <v>22</v>
      </c>
      <c r="Q108" s="9" t="s">
        <v>22</v>
      </c>
      <c r="R108" s="9" t="s">
        <v>24</v>
      </c>
      <c r="S108" s="9" t="s">
        <v>25</v>
      </c>
      <c r="T108" s="10" t="s">
        <v>31</v>
      </c>
      <c r="U108" s="10" t="s">
        <v>27</v>
      </c>
      <c r="W108" t="str">
        <f t="shared" si="1"/>
        <v>- 丸山     R P B - C - - B C D B B B A D +1 0 200</v>
      </c>
    </row>
    <row r="109" spans="1:23" ht="13.2">
      <c r="A109" s="8" t="s">
        <v>45</v>
      </c>
      <c r="B109" s="4" t="s">
        <v>144</v>
      </c>
      <c r="C109" s="8">
        <v>23</v>
      </c>
      <c r="D109" s="9">
        <v>230</v>
      </c>
      <c r="E109" s="9" t="s">
        <v>22</v>
      </c>
      <c r="F109" s="9" t="s">
        <v>20</v>
      </c>
      <c r="G109" s="9" t="s">
        <v>23</v>
      </c>
      <c r="H109" s="9" t="s">
        <v>23</v>
      </c>
      <c r="I109" s="9" t="s">
        <v>23</v>
      </c>
      <c r="J109" s="9" t="s">
        <v>22</v>
      </c>
      <c r="K109" s="9" t="s">
        <v>23</v>
      </c>
      <c r="L109" s="9" t="s">
        <v>16</v>
      </c>
      <c r="M109" s="9" t="s">
        <v>16</v>
      </c>
      <c r="N109" s="9" t="s">
        <v>22</v>
      </c>
      <c r="O109" s="9" t="s">
        <v>16</v>
      </c>
      <c r="P109" s="9" t="s">
        <v>26</v>
      </c>
      <c r="Q109" s="9" t="s">
        <v>26</v>
      </c>
      <c r="R109" s="9" t="s">
        <v>16</v>
      </c>
      <c r="S109" s="9" t="s">
        <v>25</v>
      </c>
      <c r="T109" s="10" t="s">
        <v>27</v>
      </c>
      <c r="U109" s="10" t="s">
        <v>31</v>
      </c>
      <c r="W109" t="str">
        <f t="shared" si="1"/>
        <v>- 大谷     B P - - - B - C C B C E E C D 0 +1 230</v>
      </c>
    </row>
    <row r="110" spans="1:23" ht="13.2">
      <c r="A110" s="8" t="s">
        <v>39</v>
      </c>
      <c r="B110" s="4" t="s">
        <v>145</v>
      </c>
      <c r="C110" s="8">
        <v>29</v>
      </c>
      <c r="D110" s="9">
        <v>280</v>
      </c>
      <c r="E110" s="9" t="s">
        <v>37</v>
      </c>
      <c r="F110" s="9" t="s">
        <v>20</v>
      </c>
      <c r="G110" s="13" t="s">
        <v>22</v>
      </c>
      <c r="H110" s="9" t="s">
        <v>23</v>
      </c>
      <c r="I110" s="9" t="s">
        <v>23</v>
      </c>
      <c r="J110" s="9" t="s">
        <v>23</v>
      </c>
      <c r="K110" s="9" t="s">
        <v>23</v>
      </c>
      <c r="L110" s="12" t="s">
        <v>22</v>
      </c>
      <c r="M110" s="9" t="s">
        <v>22</v>
      </c>
      <c r="N110" s="9" t="s">
        <v>16</v>
      </c>
      <c r="O110" s="9" t="s">
        <v>16</v>
      </c>
      <c r="P110" s="9" t="s">
        <v>16</v>
      </c>
      <c r="Q110" s="9" t="s">
        <v>25</v>
      </c>
      <c r="R110" s="9" t="s">
        <v>22</v>
      </c>
      <c r="S110" s="9" t="s">
        <v>22</v>
      </c>
      <c r="T110" s="10" t="s">
        <v>27</v>
      </c>
      <c r="U110" s="10" t="s">
        <v>27</v>
      </c>
      <c r="W110" t="str">
        <f t="shared" si="1"/>
        <v>- 櫻井     R P B - - - - B B C C C D B B 0 0 280</v>
      </c>
    </row>
    <row r="111" spans="1:23" ht="13.2">
      <c r="A111" s="8" t="s">
        <v>39</v>
      </c>
      <c r="B111" s="4" t="s">
        <v>146</v>
      </c>
      <c r="C111" s="8">
        <v>27</v>
      </c>
      <c r="D111" s="9">
        <v>300</v>
      </c>
      <c r="E111" s="9" t="s">
        <v>30</v>
      </c>
      <c r="F111" s="9" t="s">
        <v>20</v>
      </c>
      <c r="G111" s="9" t="s">
        <v>23</v>
      </c>
      <c r="H111" s="9" t="s">
        <v>23</v>
      </c>
      <c r="I111" s="9" t="s">
        <v>16</v>
      </c>
      <c r="J111" s="9" t="s">
        <v>16</v>
      </c>
      <c r="K111" s="9" t="s">
        <v>23</v>
      </c>
      <c r="L111" s="9" t="s">
        <v>23</v>
      </c>
      <c r="M111" s="9" t="s">
        <v>24</v>
      </c>
      <c r="N111" s="9" t="s">
        <v>24</v>
      </c>
      <c r="O111" s="12" t="s">
        <v>22</v>
      </c>
      <c r="P111" s="9" t="s">
        <v>26</v>
      </c>
      <c r="Q111" s="9" t="s">
        <v>16</v>
      </c>
      <c r="R111" s="9" t="s">
        <v>16</v>
      </c>
      <c r="S111" s="9" t="s">
        <v>16</v>
      </c>
      <c r="T111" s="10" t="s">
        <v>31</v>
      </c>
      <c r="U111" s="10" t="s">
        <v>27</v>
      </c>
      <c r="W111" t="str">
        <f t="shared" si="1"/>
        <v>- 笹木     L P - - C C - - A A B E C C C +1 0 300</v>
      </c>
    </row>
    <row r="112" spans="1:23" ht="13.2">
      <c r="A112" s="8" t="s">
        <v>39</v>
      </c>
      <c r="B112" s="4" t="s">
        <v>147</v>
      </c>
      <c r="C112" s="8">
        <v>26</v>
      </c>
      <c r="D112" s="9">
        <v>280</v>
      </c>
      <c r="E112" s="9" t="s">
        <v>37</v>
      </c>
      <c r="F112" s="9" t="s">
        <v>20</v>
      </c>
      <c r="G112" s="9" t="s">
        <v>23</v>
      </c>
      <c r="H112" s="9" t="s">
        <v>23</v>
      </c>
      <c r="I112" s="9" t="s">
        <v>23</v>
      </c>
      <c r="J112" s="9" t="s">
        <v>23</v>
      </c>
      <c r="K112" s="9" t="s">
        <v>22</v>
      </c>
      <c r="L112" s="9" t="s">
        <v>23</v>
      </c>
      <c r="M112" s="9" t="s">
        <v>17</v>
      </c>
      <c r="N112" s="9" t="s">
        <v>16</v>
      </c>
      <c r="O112" s="9" t="s">
        <v>24</v>
      </c>
      <c r="P112" s="9" t="s">
        <v>26</v>
      </c>
      <c r="Q112" s="9" t="s">
        <v>16</v>
      </c>
      <c r="R112" s="9" t="s">
        <v>16</v>
      </c>
      <c r="S112" s="9" t="s">
        <v>16</v>
      </c>
      <c r="T112" s="10" t="s">
        <v>34</v>
      </c>
      <c r="U112" s="10" t="s">
        <v>34</v>
      </c>
      <c r="W112" t="str">
        <f t="shared" si="1"/>
        <v>- 鈴木     R P - - - - B - S C A E C C C -1 -1 280</v>
      </c>
    </row>
    <row r="113" spans="1:23" ht="13.2">
      <c r="A113" s="8" t="s">
        <v>39</v>
      </c>
      <c r="B113" s="4" t="s">
        <v>148</v>
      </c>
      <c r="C113" s="8">
        <v>28</v>
      </c>
      <c r="D113" s="9">
        <v>290</v>
      </c>
      <c r="E113" s="9" t="s">
        <v>30</v>
      </c>
      <c r="F113" s="9" t="s">
        <v>17</v>
      </c>
      <c r="G113" s="9" t="s">
        <v>23</v>
      </c>
      <c r="H113" s="9" t="s">
        <v>23</v>
      </c>
      <c r="I113" s="9" t="s">
        <v>23</v>
      </c>
      <c r="J113" s="9" t="s">
        <v>23</v>
      </c>
      <c r="K113" s="9" t="s">
        <v>22</v>
      </c>
      <c r="L113" s="9" t="s">
        <v>16</v>
      </c>
      <c r="M113" s="9" t="s">
        <v>16</v>
      </c>
      <c r="N113" s="9" t="s">
        <v>16</v>
      </c>
      <c r="O113" s="9" t="s">
        <v>22</v>
      </c>
      <c r="P113" s="9" t="s">
        <v>26</v>
      </c>
      <c r="Q113" s="9" t="s">
        <v>22</v>
      </c>
      <c r="R113" s="9" t="s">
        <v>26</v>
      </c>
      <c r="S113" s="9" t="s">
        <v>25</v>
      </c>
      <c r="T113" s="10" t="s">
        <v>31</v>
      </c>
      <c r="U113" s="10" t="s">
        <v>27</v>
      </c>
      <c r="W113" t="str">
        <f t="shared" si="1"/>
        <v>- 武内     L S - - - - B C C C B E B E D +1 0 290</v>
      </c>
    </row>
    <row r="114" spans="1:23" ht="13.2">
      <c r="A114" s="8" t="s">
        <v>39</v>
      </c>
      <c r="B114" s="4" t="s">
        <v>149</v>
      </c>
      <c r="C114" s="8">
        <v>26</v>
      </c>
      <c r="D114" s="9">
        <v>200</v>
      </c>
      <c r="E114" s="9" t="s">
        <v>30</v>
      </c>
      <c r="F114" s="9" t="s">
        <v>20</v>
      </c>
      <c r="G114" s="9" t="s">
        <v>23</v>
      </c>
      <c r="H114" s="9" t="s">
        <v>24</v>
      </c>
      <c r="I114" s="9" t="s">
        <v>23</v>
      </c>
      <c r="J114" s="9" t="s">
        <v>16</v>
      </c>
      <c r="K114" s="9" t="s">
        <v>23</v>
      </c>
      <c r="L114" s="9" t="s">
        <v>23</v>
      </c>
      <c r="M114" s="9" t="s">
        <v>22</v>
      </c>
      <c r="N114" s="9" t="s">
        <v>22</v>
      </c>
      <c r="O114" s="9" t="s">
        <v>24</v>
      </c>
      <c r="P114" s="9" t="s">
        <v>25</v>
      </c>
      <c r="Q114" s="9" t="s">
        <v>16</v>
      </c>
      <c r="R114" s="9" t="s">
        <v>25</v>
      </c>
      <c r="S114" s="9" t="s">
        <v>25</v>
      </c>
      <c r="T114" s="10" t="s">
        <v>31</v>
      </c>
      <c r="U114" s="10" t="s">
        <v>34</v>
      </c>
      <c r="W114" t="str">
        <f t="shared" si="1"/>
        <v>- 松浦     L P - A - C - - B B A D C D D +1 -1 200</v>
      </c>
    </row>
    <row r="115" spans="1:23" ht="13.2">
      <c r="A115" s="8" t="s">
        <v>39</v>
      </c>
      <c r="B115" s="4" t="s">
        <v>150</v>
      </c>
      <c r="C115" s="8">
        <v>33</v>
      </c>
      <c r="D115" s="9">
        <v>270</v>
      </c>
      <c r="E115" s="9" t="s">
        <v>37</v>
      </c>
      <c r="F115" s="9" t="s">
        <v>17</v>
      </c>
      <c r="G115" s="9" t="s">
        <v>23</v>
      </c>
      <c r="H115" s="9" t="s">
        <v>23</v>
      </c>
      <c r="I115" s="9" t="s">
        <v>16</v>
      </c>
      <c r="J115" s="9" t="s">
        <v>23</v>
      </c>
      <c r="K115" s="9" t="s">
        <v>22</v>
      </c>
      <c r="L115" s="9" t="s">
        <v>23</v>
      </c>
      <c r="M115" s="11" t="s">
        <v>16</v>
      </c>
      <c r="N115" s="9" t="s">
        <v>16</v>
      </c>
      <c r="O115" s="9" t="s">
        <v>22</v>
      </c>
      <c r="P115" s="9" t="s">
        <v>16</v>
      </c>
      <c r="Q115" s="9" t="s">
        <v>16</v>
      </c>
      <c r="R115" s="9" t="s">
        <v>22</v>
      </c>
      <c r="S115" s="9" t="s">
        <v>16</v>
      </c>
      <c r="T115" s="10" t="s">
        <v>31</v>
      </c>
      <c r="U115" s="10" t="s">
        <v>38</v>
      </c>
      <c r="W115" t="str">
        <f t="shared" si="1"/>
        <v>- 宮田     R S - - C - B - C C B C C B C +1 -2 270</v>
      </c>
    </row>
    <row r="116" spans="1:23" ht="13.2">
      <c r="A116" s="8" t="s">
        <v>39</v>
      </c>
      <c r="B116" s="4" t="s">
        <v>151</v>
      </c>
      <c r="C116" s="8">
        <v>28</v>
      </c>
      <c r="D116" s="9">
        <v>260</v>
      </c>
      <c r="E116" s="9" t="s">
        <v>30</v>
      </c>
      <c r="F116" s="9" t="s">
        <v>17</v>
      </c>
      <c r="G116" s="9" t="s">
        <v>23</v>
      </c>
      <c r="H116" s="9" t="s">
        <v>23</v>
      </c>
      <c r="I116" s="9" t="s">
        <v>17</v>
      </c>
      <c r="J116" s="9" t="s">
        <v>23</v>
      </c>
      <c r="K116" s="9" t="s">
        <v>23</v>
      </c>
      <c r="L116" s="9" t="s">
        <v>23</v>
      </c>
      <c r="M116" s="9" t="s">
        <v>25</v>
      </c>
      <c r="N116" s="12" t="s">
        <v>16</v>
      </c>
      <c r="O116" s="9" t="s">
        <v>22</v>
      </c>
      <c r="P116" s="9" t="s">
        <v>22</v>
      </c>
      <c r="Q116" s="9" t="s">
        <v>16</v>
      </c>
      <c r="R116" s="9" t="s">
        <v>25</v>
      </c>
      <c r="S116" s="9" t="s">
        <v>25</v>
      </c>
      <c r="T116" s="10" t="s">
        <v>31</v>
      </c>
      <c r="U116" s="10" t="s">
        <v>31</v>
      </c>
      <c r="W116" t="str">
        <f t="shared" si="1"/>
        <v>- 森     L S - - S - - - D C B B C D D +1 +1 260</v>
      </c>
    </row>
    <row r="117" spans="1:23" ht="13.2">
      <c r="A117" s="8" t="s">
        <v>39</v>
      </c>
      <c r="B117" s="4" t="s">
        <v>152</v>
      </c>
      <c r="C117" s="8">
        <v>27</v>
      </c>
      <c r="D117" s="9">
        <v>270</v>
      </c>
      <c r="E117" s="9" t="s">
        <v>30</v>
      </c>
      <c r="F117" s="9" t="s">
        <v>17</v>
      </c>
      <c r="G117" s="9" t="s">
        <v>23</v>
      </c>
      <c r="H117" s="9" t="s">
        <v>23</v>
      </c>
      <c r="I117" s="9" t="s">
        <v>23</v>
      </c>
      <c r="J117" s="9" t="s">
        <v>23</v>
      </c>
      <c r="K117" s="9" t="s">
        <v>25</v>
      </c>
      <c r="L117" s="9" t="s">
        <v>16</v>
      </c>
      <c r="M117" s="9" t="s">
        <v>22</v>
      </c>
      <c r="N117" s="9" t="s">
        <v>16</v>
      </c>
      <c r="O117" s="9" t="s">
        <v>25</v>
      </c>
      <c r="P117" s="9" t="s">
        <v>26</v>
      </c>
      <c r="Q117" s="9" t="s">
        <v>26</v>
      </c>
      <c r="R117" s="9" t="s">
        <v>25</v>
      </c>
      <c r="S117" s="9" t="s">
        <v>25</v>
      </c>
      <c r="T117" s="10" t="s">
        <v>27</v>
      </c>
      <c r="U117" s="10" t="s">
        <v>38</v>
      </c>
      <c r="W117" t="str">
        <f t="shared" si="1"/>
        <v>- 吉田     L S - - - - D C B C D E E D D 0 -2 270</v>
      </c>
    </row>
    <row r="118" spans="1:23" ht="13.2">
      <c r="A118" s="17" t="s">
        <v>24</v>
      </c>
      <c r="B118" s="4" t="s">
        <v>153</v>
      </c>
      <c r="C118" s="8">
        <v>32</v>
      </c>
      <c r="D118" s="9">
        <v>200</v>
      </c>
      <c r="E118" s="9" t="s">
        <v>37</v>
      </c>
      <c r="F118" s="9" t="s">
        <v>20</v>
      </c>
      <c r="G118" s="9" t="s">
        <v>26</v>
      </c>
      <c r="H118" s="9" t="s">
        <v>23</v>
      </c>
      <c r="I118" s="9" t="s">
        <v>22</v>
      </c>
      <c r="J118" s="9" t="s">
        <v>23</v>
      </c>
      <c r="K118" s="9" t="s">
        <v>23</v>
      </c>
      <c r="L118" s="9" t="s">
        <v>23</v>
      </c>
      <c r="M118" s="11" t="s">
        <v>16</v>
      </c>
      <c r="N118" s="9" t="s">
        <v>22</v>
      </c>
      <c r="O118" s="9" t="s">
        <v>22</v>
      </c>
      <c r="P118" s="9" t="s">
        <v>22</v>
      </c>
      <c r="Q118" s="9" t="s">
        <v>16</v>
      </c>
      <c r="R118" s="9" t="s">
        <v>22</v>
      </c>
      <c r="S118" s="9" t="s">
        <v>22</v>
      </c>
      <c r="T118" s="10" t="s">
        <v>34</v>
      </c>
      <c r="U118" s="10" t="s">
        <v>27</v>
      </c>
      <c r="W118" t="str">
        <f t="shared" si="1"/>
        <v>- ヴィエラ     R P E - B - - - C B B B C B B -1 0 200</v>
      </c>
    </row>
    <row r="119" spans="1:23" ht="13.2">
      <c r="A119" s="17" t="s">
        <v>17</v>
      </c>
      <c r="B119" s="4" t="s">
        <v>154</v>
      </c>
      <c r="C119" s="8">
        <v>32</v>
      </c>
      <c r="D119" s="9">
        <v>220</v>
      </c>
      <c r="E119" s="9" t="s">
        <v>30</v>
      </c>
      <c r="F119" s="9" t="s">
        <v>20</v>
      </c>
      <c r="G119" s="9" t="s">
        <v>16</v>
      </c>
      <c r="H119" s="9" t="s">
        <v>23</v>
      </c>
      <c r="I119" s="9" t="s">
        <v>23</v>
      </c>
      <c r="J119" s="9" t="s">
        <v>16</v>
      </c>
      <c r="K119" s="9" t="s">
        <v>23</v>
      </c>
      <c r="L119" s="9" t="s">
        <v>23</v>
      </c>
      <c r="M119" s="9" t="s">
        <v>22</v>
      </c>
      <c r="N119" s="9" t="s">
        <v>24</v>
      </c>
      <c r="O119" s="9" t="s">
        <v>16</v>
      </c>
      <c r="P119" s="12" t="s">
        <v>17</v>
      </c>
      <c r="Q119" s="9" t="s">
        <v>16</v>
      </c>
      <c r="R119" s="9" t="s">
        <v>24</v>
      </c>
      <c r="S119" s="11" t="s">
        <v>22</v>
      </c>
      <c r="T119" s="10" t="s">
        <v>27</v>
      </c>
      <c r="U119" s="10" t="s">
        <v>31</v>
      </c>
      <c r="W119" t="str">
        <f t="shared" si="1"/>
        <v>- 安田     L P C - - C - - B A C S C A B 0 +1 220</v>
      </c>
    </row>
    <row r="120" spans="1:23" ht="13.2">
      <c r="A120" s="17" t="s">
        <v>39</v>
      </c>
      <c r="B120" s="4" t="s">
        <v>155</v>
      </c>
      <c r="C120" s="8">
        <v>29</v>
      </c>
      <c r="D120" s="9">
        <v>240</v>
      </c>
      <c r="E120" s="9" t="s">
        <v>37</v>
      </c>
      <c r="F120" s="9" t="s">
        <v>20</v>
      </c>
      <c r="G120" s="9" t="s">
        <v>16</v>
      </c>
      <c r="H120" s="9" t="s">
        <v>26</v>
      </c>
      <c r="I120" s="9" t="s">
        <v>23</v>
      </c>
      <c r="J120" s="9" t="s">
        <v>23</v>
      </c>
      <c r="K120" s="9" t="s">
        <v>23</v>
      </c>
      <c r="L120" s="9" t="s">
        <v>22</v>
      </c>
      <c r="M120" s="9" t="s">
        <v>16</v>
      </c>
      <c r="N120" s="9" t="s">
        <v>16</v>
      </c>
      <c r="O120" s="9" t="s">
        <v>24</v>
      </c>
      <c r="P120" s="9" t="s">
        <v>16</v>
      </c>
      <c r="Q120" s="9" t="s">
        <v>16</v>
      </c>
      <c r="R120" s="9" t="s">
        <v>25</v>
      </c>
      <c r="S120" s="9" t="s">
        <v>16</v>
      </c>
      <c r="T120" s="10" t="s">
        <v>27</v>
      </c>
      <c r="U120" s="10" t="s">
        <v>38</v>
      </c>
      <c r="W120" t="str">
        <f t="shared" si="1"/>
        <v>- 益田     R P C E - - - B C C A C C D C 0 -2 240</v>
      </c>
    </row>
    <row r="121" spans="1:23" ht="13.2">
      <c r="A121" s="17" t="s">
        <v>117</v>
      </c>
      <c r="B121" s="4" t="s">
        <v>156</v>
      </c>
      <c r="C121" s="8">
        <v>28</v>
      </c>
      <c r="D121" s="9">
        <v>290</v>
      </c>
      <c r="E121" s="9" t="s">
        <v>30</v>
      </c>
      <c r="F121" s="9" t="s">
        <v>20</v>
      </c>
      <c r="G121" s="9" t="s">
        <v>23</v>
      </c>
      <c r="H121" s="9" t="s">
        <v>23</v>
      </c>
      <c r="I121" s="13" t="s">
        <v>22</v>
      </c>
      <c r="J121" s="12" t="s">
        <v>22</v>
      </c>
      <c r="K121" s="9" t="s">
        <v>23</v>
      </c>
      <c r="L121" s="9" t="s">
        <v>23</v>
      </c>
      <c r="M121" s="9" t="s">
        <v>24</v>
      </c>
      <c r="N121" s="9" t="s">
        <v>16</v>
      </c>
      <c r="O121" s="9" t="s">
        <v>16</v>
      </c>
      <c r="P121" s="9" t="s">
        <v>16</v>
      </c>
      <c r="Q121" s="9" t="s">
        <v>16</v>
      </c>
      <c r="R121" s="9" t="s">
        <v>16</v>
      </c>
      <c r="S121" s="9" t="s">
        <v>16</v>
      </c>
      <c r="T121" s="10" t="s">
        <v>31</v>
      </c>
      <c r="U121" s="10" t="s">
        <v>31</v>
      </c>
      <c r="W121" t="str">
        <f t="shared" si="1"/>
        <v>- 石田     L P - - B B - - A C C C C C C +1 +1 290</v>
      </c>
    </row>
    <row r="122" spans="1:23" ht="13.2">
      <c r="A122" s="17" t="s">
        <v>18</v>
      </c>
      <c r="B122" s="4" t="s">
        <v>157</v>
      </c>
      <c r="C122" s="8">
        <v>27</v>
      </c>
      <c r="D122" s="9">
        <v>220</v>
      </c>
      <c r="E122" s="9" t="s">
        <v>30</v>
      </c>
      <c r="F122" s="9" t="s">
        <v>20</v>
      </c>
      <c r="G122" s="9" t="s">
        <v>23</v>
      </c>
      <c r="H122" s="12" t="s">
        <v>25</v>
      </c>
      <c r="I122" s="9" t="s">
        <v>23</v>
      </c>
      <c r="J122" s="12" t="s">
        <v>16</v>
      </c>
      <c r="K122" s="9" t="s">
        <v>23</v>
      </c>
      <c r="L122" s="12" t="s">
        <v>16</v>
      </c>
      <c r="M122" s="9" t="s">
        <v>22</v>
      </c>
      <c r="N122" s="9" t="s">
        <v>16</v>
      </c>
      <c r="O122" s="9" t="s">
        <v>16</v>
      </c>
      <c r="P122" s="9" t="s">
        <v>24</v>
      </c>
      <c r="Q122" s="9" t="s">
        <v>22</v>
      </c>
      <c r="R122" s="9" t="s">
        <v>25</v>
      </c>
      <c r="S122" s="9" t="s">
        <v>25</v>
      </c>
      <c r="T122" s="10" t="s">
        <v>31</v>
      </c>
      <c r="U122" s="10" t="s">
        <v>31</v>
      </c>
      <c r="W122" t="str">
        <f t="shared" si="1"/>
        <v>- 木村     L P - D - C - C B C C A B D D +1 +1 220</v>
      </c>
    </row>
    <row r="123" spans="1:23" ht="13.2">
      <c r="A123" s="17" t="s">
        <v>117</v>
      </c>
      <c r="B123" s="4" t="s">
        <v>158</v>
      </c>
      <c r="C123" s="8">
        <v>26</v>
      </c>
      <c r="D123" s="9">
        <v>270</v>
      </c>
      <c r="E123" s="9" t="s">
        <v>30</v>
      </c>
      <c r="F123" s="9" t="s">
        <v>20</v>
      </c>
      <c r="G123" s="9" t="s">
        <v>23</v>
      </c>
      <c r="H123" s="9" t="s">
        <v>23</v>
      </c>
      <c r="I123" s="9" t="s">
        <v>23</v>
      </c>
      <c r="J123" s="9" t="s">
        <v>23</v>
      </c>
      <c r="K123" s="9" t="s">
        <v>23</v>
      </c>
      <c r="L123" s="9" t="s">
        <v>22</v>
      </c>
      <c r="M123" s="9" t="s">
        <v>22</v>
      </c>
      <c r="N123" s="9" t="s">
        <v>25</v>
      </c>
      <c r="O123" s="9" t="s">
        <v>16</v>
      </c>
      <c r="P123" s="9" t="s">
        <v>26</v>
      </c>
      <c r="Q123" s="9" t="s">
        <v>25</v>
      </c>
      <c r="R123" s="9" t="s">
        <v>22</v>
      </c>
      <c r="S123" s="9" t="s">
        <v>25</v>
      </c>
      <c r="T123" s="10" t="s">
        <v>27</v>
      </c>
      <c r="U123" s="10" t="s">
        <v>27</v>
      </c>
      <c r="W123" t="str">
        <f t="shared" si="1"/>
        <v>- 藤原     L P - - - - - B B D C E D B D 0 0 270</v>
      </c>
    </row>
    <row r="124" spans="1:23" ht="13.2" hidden="1">
      <c r="A124" s="17" t="s">
        <v>28</v>
      </c>
      <c r="B124" s="8" t="s">
        <v>159</v>
      </c>
      <c r="C124" s="8">
        <v>25</v>
      </c>
      <c r="D124" s="9">
        <v>220</v>
      </c>
      <c r="E124" s="9" t="s">
        <v>30</v>
      </c>
      <c r="F124" s="9" t="s">
        <v>20</v>
      </c>
      <c r="G124" s="9" t="s">
        <v>23</v>
      </c>
      <c r="H124" s="9" t="s">
        <v>23</v>
      </c>
      <c r="I124" s="9" t="s">
        <v>23</v>
      </c>
      <c r="J124" s="9" t="s">
        <v>23</v>
      </c>
      <c r="K124" s="9" t="s">
        <v>22</v>
      </c>
      <c r="L124" s="9" t="s">
        <v>22</v>
      </c>
      <c r="M124" s="9" t="s">
        <v>25</v>
      </c>
      <c r="N124" s="9" t="s">
        <v>25</v>
      </c>
      <c r="O124" s="9" t="s">
        <v>22</v>
      </c>
      <c r="P124" s="9" t="s">
        <v>26</v>
      </c>
      <c r="Q124" s="9" t="s">
        <v>22</v>
      </c>
      <c r="R124" s="9" t="s">
        <v>22</v>
      </c>
      <c r="S124" s="12" t="s">
        <v>24</v>
      </c>
      <c r="T124" s="10" t="s">
        <v>38</v>
      </c>
      <c r="U124" s="10" t="s">
        <v>27</v>
      </c>
      <c r="W124" t="str">
        <f t="shared" si="1"/>
        <v>- 小菅     L P - - - - B B D D B E B B A -2 0 220</v>
      </c>
    </row>
    <row r="125" spans="1:23" ht="13.2">
      <c r="A125" s="17" t="s">
        <v>28</v>
      </c>
      <c r="B125" s="8" t="s">
        <v>160</v>
      </c>
      <c r="C125" s="8">
        <v>25</v>
      </c>
      <c r="D125" s="9">
        <v>250</v>
      </c>
      <c r="E125" s="9" t="s">
        <v>37</v>
      </c>
      <c r="F125" s="9" t="s">
        <v>20</v>
      </c>
      <c r="G125" s="9" t="s">
        <v>23</v>
      </c>
      <c r="H125" s="9" t="s">
        <v>23</v>
      </c>
      <c r="I125" s="9" t="s">
        <v>23</v>
      </c>
      <c r="J125" s="9" t="s">
        <v>23</v>
      </c>
      <c r="K125" s="9" t="s">
        <v>23</v>
      </c>
      <c r="L125" s="9" t="s">
        <v>16</v>
      </c>
      <c r="M125" s="9" t="s">
        <v>22</v>
      </c>
      <c r="N125" s="9" t="s">
        <v>22</v>
      </c>
      <c r="O125" s="12" t="s">
        <v>25</v>
      </c>
      <c r="P125" s="9" t="s">
        <v>26</v>
      </c>
      <c r="Q125" s="9" t="s">
        <v>16</v>
      </c>
      <c r="R125" s="9" t="s">
        <v>22</v>
      </c>
      <c r="S125" s="9" t="s">
        <v>22</v>
      </c>
      <c r="T125" s="10" t="s">
        <v>27</v>
      </c>
      <c r="U125" s="10" t="s">
        <v>27</v>
      </c>
      <c r="W125" t="str">
        <f t="shared" si="1"/>
        <v>- 江頭     R P - - - - - C B B D E C B B 0 0 250</v>
      </c>
    </row>
    <row r="126" spans="1:23" ht="13.2">
      <c r="A126" s="17" t="s">
        <v>22</v>
      </c>
      <c r="B126" s="4" t="s">
        <v>161</v>
      </c>
      <c r="C126" s="8">
        <v>22</v>
      </c>
      <c r="D126" s="9">
        <v>260</v>
      </c>
      <c r="E126" s="9" t="s">
        <v>37</v>
      </c>
      <c r="F126" s="9" t="s">
        <v>17</v>
      </c>
      <c r="G126" s="9" t="s">
        <v>23</v>
      </c>
      <c r="H126" s="9" t="s">
        <v>22</v>
      </c>
      <c r="I126" s="9" t="s">
        <v>25</v>
      </c>
      <c r="J126" s="9" t="s">
        <v>23</v>
      </c>
      <c r="K126" s="9" t="s">
        <v>23</v>
      </c>
      <c r="L126" s="9" t="s">
        <v>23</v>
      </c>
      <c r="M126" s="9" t="s">
        <v>24</v>
      </c>
      <c r="N126" s="9" t="s">
        <v>22</v>
      </c>
      <c r="O126" s="9" t="s">
        <v>16</v>
      </c>
      <c r="P126" s="12" t="s">
        <v>16</v>
      </c>
      <c r="Q126" s="9" t="s">
        <v>26</v>
      </c>
      <c r="R126" s="9" t="s">
        <v>16</v>
      </c>
      <c r="S126" s="9" t="s">
        <v>22</v>
      </c>
      <c r="T126" s="10" t="s">
        <v>31</v>
      </c>
      <c r="U126" s="10" t="s">
        <v>27</v>
      </c>
      <c r="W126" t="str">
        <f t="shared" si="1"/>
        <v>- 横田     R S - B D - - - A B C C E C B +1 0 260</v>
      </c>
    </row>
    <row r="127" spans="1:23" ht="13.2">
      <c r="A127" s="17" t="s">
        <v>22</v>
      </c>
      <c r="B127" s="4" t="s">
        <v>162</v>
      </c>
      <c r="C127" s="8">
        <v>32</v>
      </c>
      <c r="D127" s="9">
        <v>280</v>
      </c>
      <c r="E127" s="9" t="s">
        <v>37</v>
      </c>
      <c r="F127" s="9" t="s">
        <v>17</v>
      </c>
      <c r="G127" s="9" t="s">
        <v>16</v>
      </c>
      <c r="H127" s="9" t="s">
        <v>23</v>
      </c>
      <c r="I127" s="9" t="s">
        <v>23</v>
      </c>
      <c r="J127" s="9" t="s">
        <v>25</v>
      </c>
      <c r="K127" s="9" t="s">
        <v>23</v>
      </c>
      <c r="L127" s="9" t="s">
        <v>23</v>
      </c>
      <c r="M127" s="9" t="s">
        <v>25</v>
      </c>
      <c r="N127" s="11" t="s">
        <v>26</v>
      </c>
      <c r="O127" s="9" t="s">
        <v>16</v>
      </c>
      <c r="P127" s="9" t="s">
        <v>24</v>
      </c>
      <c r="Q127" s="9" t="s">
        <v>16</v>
      </c>
      <c r="R127" s="9" t="s">
        <v>16</v>
      </c>
      <c r="S127" s="9" t="s">
        <v>16</v>
      </c>
      <c r="T127" s="10" t="s">
        <v>27</v>
      </c>
      <c r="U127" s="10" t="s">
        <v>27</v>
      </c>
      <c r="W127" t="str">
        <f t="shared" si="1"/>
        <v>- 森本     R S C - - D - - D E C A C C C 0 0 280</v>
      </c>
    </row>
    <row r="128" spans="1:23" ht="13.2">
      <c r="A128" s="17" t="s">
        <v>20</v>
      </c>
      <c r="B128" s="4" t="s">
        <v>163</v>
      </c>
      <c r="C128" s="8">
        <v>29</v>
      </c>
      <c r="D128" s="9">
        <v>250</v>
      </c>
      <c r="E128" s="9" t="s">
        <v>37</v>
      </c>
      <c r="F128" s="9" t="s">
        <v>20</v>
      </c>
      <c r="G128" s="9" t="s">
        <v>23</v>
      </c>
      <c r="H128" s="9" t="s">
        <v>23</v>
      </c>
      <c r="I128" s="9" t="s">
        <v>16</v>
      </c>
      <c r="J128" s="9" t="s">
        <v>23</v>
      </c>
      <c r="K128" s="9" t="s">
        <v>26</v>
      </c>
      <c r="L128" s="9" t="s">
        <v>23</v>
      </c>
      <c r="M128" s="9" t="s">
        <v>22</v>
      </c>
      <c r="N128" s="9" t="s">
        <v>24</v>
      </c>
      <c r="O128" s="9" t="s">
        <v>22</v>
      </c>
      <c r="P128" s="9" t="s">
        <v>16</v>
      </c>
      <c r="Q128" s="9" t="s">
        <v>26</v>
      </c>
      <c r="R128" s="13" t="s">
        <v>22</v>
      </c>
      <c r="S128" s="9" t="s">
        <v>16</v>
      </c>
      <c r="T128" s="10" t="s">
        <v>38</v>
      </c>
      <c r="U128" s="10" t="s">
        <v>31</v>
      </c>
      <c r="W128" t="str">
        <f t="shared" si="1"/>
        <v>- 松井     R P - - C - E - B A B C E B C -2 +1 250</v>
      </c>
    </row>
    <row r="129" spans="1:23" ht="13.2">
      <c r="A129" s="17" t="s">
        <v>18</v>
      </c>
      <c r="B129" s="8" t="s">
        <v>164</v>
      </c>
      <c r="C129" s="8">
        <v>25</v>
      </c>
      <c r="D129" s="9">
        <v>240</v>
      </c>
      <c r="E129" s="9" t="s">
        <v>37</v>
      </c>
      <c r="F129" s="9" t="s">
        <v>17</v>
      </c>
      <c r="G129" s="9" t="s">
        <v>23</v>
      </c>
      <c r="H129" s="9" t="s">
        <v>23</v>
      </c>
      <c r="I129" s="9" t="s">
        <v>23</v>
      </c>
      <c r="J129" s="9" t="s">
        <v>23</v>
      </c>
      <c r="K129" s="12" t="s">
        <v>22</v>
      </c>
      <c r="L129" s="12" t="s">
        <v>22</v>
      </c>
      <c r="M129" s="9" t="s">
        <v>22</v>
      </c>
      <c r="N129" s="9" t="s">
        <v>25</v>
      </c>
      <c r="O129" s="9" t="s">
        <v>16</v>
      </c>
      <c r="P129" s="9" t="s">
        <v>26</v>
      </c>
      <c r="Q129" s="9" t="s">
        <v>25</v>
      </c>
      <c r="R129" s="9" t="s">
        <v>16</v>
      </c>
      <c r="S129" s="9" t="s">
        <v>16</v>
      </c>
      <c r="T129" s="10" t="s">
        <v>31</v>
      </c>
      <c r="U129" s="10" t="s">
        <v>31</v>
      </c>
      <c r="W129" t="str">
        <f t="shared" si="1"/>
        <v>- 大入     R S - - - - B B B D C E D C C +1 +1 240</v>
      </c>
    </row>
    <row r="130" spans="1:23" ht="13.2">
      <c r="A130" s="17" t="s">
        <v>28</v>
      </c>
      <c r="B130" s="8" t="s">
        <v>165</v>
      </c>
      <c r="C130" s="8">
        <v>25</v>
      </c>
      <c r="D130" s="9">
        <v>220</v>
      </c>
      <c r="E130" s="9" t="s">
        <v>37</v>
      </c>
      <c r="F130" s="9" t="s">
        <v>20</v>
      </c>
      <c r="G130" s="9" t="s">
        <v>16</v>
      </c>
      <c r="H130" s="9" t="s">
        <v>22</v>
      </c>
      <c r="I130" s="9" t="s">
        <v>23</v>
      </c>
      <c r="J130" s="9" t="s">
        <v>23</v>
      </c>
      <c r="K130" s="9" t="s">
        <v>23</v>
      </c>
      <c r="L130" s="9" t="s">
        <v>23</v>
      </c>
      <c r="M130" s="9" t="s">
        <v>22</v>
      </c>
      <c r="N130" s="9" t="s">
        <v>22</v>
      </c>
      <c r="O130" s="9" t="s">
        <v>25</v>
      </c>
      <c r="P130" s="9" t="s">
        <v>26</v>
      </c>
      <c r="Q130" s="9" t="s">
        <v>24</v>
      </c>
      <c r="R130" s="9" t="s">
        <v>16</v>
      </c>
      <c r="S130" s="9" t="s">
        <v>16</v>
      </c>
      <c r="T130" s="10" t="s">
        <v>34</v>
      </c>
      <c r="U130" s="10" t="s">
        <v>27</v>
      </c>
      <c r="W130" t="str">
        <f t="shared" si="1"/>
        <v>- 藤木     R P C B - - - - B B D E A C C -1 0 220</v>
      </c>
    </row>
    <row r="131" spans="1:23" ht="13.2" hidden="1">
      <c r="A131" s="17" t="s">
        <v>117</v>
      </c>
      <c r="B131" s="8" t="s">
        <v>166</v>
      </c>
      <c r="C131" s="8">
        <v>25</v>
      </c>
      <c r="D131" s="9">
        <v>210</v>
      </c>
      <c r="E131" s="9" t="s">
        <v>22</v>
      </c>
      <c r="F131" s="9" t="s">
        <v>20</v>
      </c>
      <c r="G131" s="9" t="s">
        <v>24</v>
      </c>
      <c r="H131" s="9" t="s">
        <v>23</v>
      </c>
      <c r="I131" s="9" t="s">
        <v>23</v>
      </c>
      <c r="J131" s="9" t="s">
        <v>24</v>
      </c>
      <c r="K131" s="9" t="s">
        <v>23</v>
      </c>
      <c r="L131" s="9" t="s">
        <v>23</v>
      </c>
      <c r="M131" s="12" t="s">
        <v>22</v>
      </c>
      <c r="N131" s="9" t="s">
        <v>16</v>
      </c>
      <c r="O131" s="9" t="s">
        <v>22</v>
      </c>
      <c r="P131" s="9" t="s">
        <v>26</v>
      </c>
      <c r="Q131" s="9" t="s">
        <v>22</v>
      </c>
      <c r="R131" s="9" t="s">
        <v>22</v>
      </c>
      <c r="S131" s="9" t="s">
        <v>26</v>
      </c>
      <c r="T131" s="10" t="s">
        <v>27</v>
      </c>
      <c r="U131" s="10" t="s">
        <v>27</v>
      </c>
      <c r="W131" t="str">
        <f t="shared" si="1"/>
        <v>- 小出     B P A - - A - - B C B E B B E 0 0 210</v>
      </c>
    </row>
    <row r="132" spans="1:23" ht="13.2">
      <c r="A132" s="17" t="s">
        <v>39</v>
      </c>
      <c r="B132" s="4" t="s">
        <v>167</v>
      </c>
      <c r="C132" s="8">
        <v>24</v>
      </c>
      <c r="D132" s="9">
        <v>260</v>
      </c>
      <c r="E132" s="9" t="s">
        <v>30</v>
      </c>
      <c r="F132" s="9" t="s">
        <v>17</v>
      </c>
      <c r="G132" s="9" t="s">
        <v>16</v>
      </c>
      <c r="H132" s="9" t="s">
        <v>23</v>
      </c>
      <c r="I132" s="9" t="s">
        <v>23</v>
      </c>
      <c r="J132" s="9" t="s">
        <v>23</v>
      </c>
      <c r="K132" s="9" t="s">
        <v>23</v>
      </c>
      <c r="L132" s="9" t="s">
        <v>23</v>
      </c>
      <c r="M132" s="9" t="s">
        <v>24</v>
      </c>
      <c r="N132" s="9" t="s">
        <v>16</v>
      </c>
      <c r="O132" s="9" t="s">
        <v>16</v>
      </c>
      <c r="P132" s="9" t="s">
        <v>26</v>
      </c>
      <c r="Q132" s="9" t="s">
        <v>25</v>
      </c>
      <c r="R132" s="9" t="s">
        <v>16</v>
      </c>
      <c r="S132" s="9" t="s">
        <v>25</v>
      </c>
      <c r="T132" s="10" t="s">
        <v>27</v>
      </c>
      <c r="U132" s="10" t="s">
        <v>27</v>
      </c>
      <c r="W132" t="str">
        <f t="shared" ref="W132:W195" si="2">"- "&amp;B132&amp;"     "&amp;E132&amp;" "&amp;F132&amp;" "&amp;G132&amp;" "&amp;H132&amp;" "&amp;I132&amp;" "&amp;J132&amp;" "&amp;K132&amp;" "&amp;L132&amp;" "&amp;M132&amp;" "&amp;N132&amp;" "&amp;O132&amp;" "&amp;P132&amp;" "&amp;Q132&amp;" "&amp;R132&amp;" "&amp;S132&amp;" "&amp;T132&amp;" "&amp;U132&amp;" "&amp;D132</f>
        <v>- 吉岡     L S C - - - - - A C C E D C D 0 0 260</v>
      </c>
    </row>
    <row r="133" spans="1:23" ht="13.2">
      <c r="A133" s="17" t="s">
        <v>22</v>
      </c>
      <c r="B133" s="4" t="s">
        <v>168</v>
      </c>
      <c r="C133" s="8">
        <v>32</v>
      </c>
      <c r="D133" s="9">
        <v>210</v>
      </c>
      <c r="E133" s="9" t="s">
        <v>30</v>
      </c>
      <c r="F133" s="9" t="s">
        <v>17</v>
      </c>
      <c r="G133" s="9" t="s">
        <v>23</v>
      </c>
      <c r="H133" s="9" t="s">
        <v>16</v>
      </c>
      <c r="I133" s="9" t="s">
        <v>23</v>
      </c>
      <c r="J133" s="9" t="s">
        <v>23</v>
      </c>
      <c r="K133" s="9" t="s">
        <v>23</v>
      </c>
      <c r="L133" s="9" t="s">
        <v>16</v>
      </c>
      <c r="M133" s="9" t="s">
        <v>24</v>
      </c>
      <c r="N133" s="9" t="s">
        <v>16</v>
      </c>
      <c r="O133" s="9" t="s">
        <v>16</v>
      </c>
      <c r="P133" s="9" t="s">
        <v>25</v>
      </c>
      <c r="Q133" s="9" t="s">
        <v>22</v>
      </c>
      <c r="R133" s="9" t="s">
        <v>26</v>
      </c>
      <c r="S133" s="9" t="s">
        <v>25</v>
      </c>
      <c r="T133" s="10" t="s">
        <v>27</v>
      </c>
      <c r="U133" s="10" t="s">
        <v>38</v>
      </c>
      <c r="W133" t="str">
        <f t="shared" si="2"/>
        <v>- 富田     L S - C - - - C A C C D B E D 0 -2 210</v>
      </c>
    </row>
    <row r="134" spans="1:23" ht="13.2">
      <c r="A134" s="17" t="s">
        <v>17</v>
      </c>
      <c r="B134" s="4" t="s">
        <v>169</v>
      </c>
      <c r="C134" s="8">
        <v>32</v>
      </c>
      <c r="D134" s="9">
        <v>240</v>
      </c>
      <c r="E134" s="9" t="s">
        <v>30</v>
      </c>
      <c r="F134" s="9" t="s">
        <v>20</v>
      </c>
      <c r="G134" s="9" t="s">
        <v>23</v>
      </c>
      <c r="H134" s="9" t="s">
        <v>16</v>
      </c>
      <c r="I134" s="9" t="s">
        <v>16</v>
      </c>
      <c r="J134" s="9" t="s">
        <v>23</v>
      </c>
      <c r="K134" s="9" t="s">
        <v>23</v>
      </c>
      <c r="L134" s="9" t="s">
        <v>23</v>
      </c>
      <c r="M134" s="9" t="s">
        <v>16</v>
      </c>
      <c r="N134" s="9" t="s">
        <v>16</v>
      </c>
      <c r="O134" s="11" t="s">
        <v>22</v>
      </c>
      <c r="P134" s="9" t="s">
        <v>24</v>
      </c>
      <c r="Q134" s="9" t="s">
        <v>25</v>
      </c>
      <c r="R134" s="9" t="s">
        <v>22</v>
      </c>
      <c r="S134" s="9" t="s">
        <v>16</v>
      </c>
      <c r="T134" s="10" t="s">
        <v>34</v>
      </c>
      <c r="U134" s="10" t="s">
        <v>34</v>
      </c>
      <c r="W134" t="str">
        <f t="shared" si="2"/>
        <v>- 山下     L P - C C - - - C C B A D B C -1 -1 240</v>
      </c>
    </row>
    <row r="135" spans="1:23" ht="13.2">
      <c r="A135" s="17" t="s">
        <v>20</v>
      </c>
      <c r="B135" s="4" t="s">
        <v>170</v>
      </c>
      <c r="C135" s="8">
        <v>29</v>
      </c>
      <c r="D135" s="9">
        <v>220</v>
      </c>
      <c r="E135" s="9" t="s">
        <v>37</v>
      </c>
      <c r="F135" s="9" t="s">
        <v>20</v>
      </c>
      <c r="G135" s="9" t="s">
        <v>23</v>
      </c>
      <c r="H135" s="9" t="s">
        <v>16</v>
      </c>
      <c r="I135" s="9" t="s">
        <v>23</v>
      </c>
      <c r="J135" s="9" t="s">
        <v>23</v>
      </c>
      <c r="K135" s="9" t="s">
        <v>23</v>
      </c>
      <c r="L135" s="9" t="s">
        <v>23</v>
      </c>
      <c r="M135" s="9" t="s">
        <v>16</v>
      </c>
      <c r="N135" s="9" t="s">
        <v>22</v>
      </c>
      <c r="O135" s="13" t="s">
        <v>17</v>
      </c>
      <c r="P135" s="12" t="s">
        <v>22</v>
      </c>
      <c r="Q135" s="9" t="s">
        <v>16</v>
      </c>
      <c r="R135" s="9" t="s">
        <v>22</v>
      </c>
      <c r="S135" s="9" t="s">
        <v>22</v>
      </c>
      <c r="T135" s="10" t="s">
        <v>34</v>
      </c>
      <c r="U135" s="10" t="s">
        <v>34</v>
      </c>
      <c r="W135" t="str">
        <f t="shared" si="2"/>
        <v>- 奥村     R P - C - - - - C B S B C B B -1 -1 220</v>
      </c>
    </row>
    <row r="136" spans="1:23" ht="13.2">
      <c r="A136" s="17" t="s">
        <v>17</v>
      </c>
      <c r="B136" s="4" t="s">
        <v>171</v>
      </c>
      <c r="C136" s="8">
        <v>29</v>
      </c>
      <c r="D136" s="9">
        <v>240</v>
      </c>
      <c r="E136" s="9" t="s">
        <v>22</v>
      </c>
      <c r="F136" s="9" t="s">
        <v>17</v>
      </c>
      <c r="G136" s="9" t="s">
        <v>22</v>
      </c>
      <c r="H136" s="9" t="s">
        <v>23</v>
      </c>
      <c r="I136" s="9" t="s">
        <v>23</v>
      </c>
      <c r="J136" s="9" t="s">
        <v>23</v>
      </c>
      <c r="K136" s="9" t="s">
        <v>23</v>
      </c>
      <c r="L136" s="9" t="s">
        <v>23</v>
      </c>
      <c r="M136" s="9" t="s">
        <v>16</v>
      </c>
      <c r="N136" s="9" t="s">
        <v>25</v>
      </c>
      <c r="O136" s="9" t="s">
        <v>16</v>
      </c>
      <c r="P136" s="9" t="s">
        <v>16</v>
      </c>
      <c r="Q136" s="9" t="s">
        <v>16</v>
      </c>
      <c r="R136" s="9" t="s">
        <v>22</v>
      </c>
      <c r="S136" s="9" t="s">
        <v>22</v>
      </c>
      <c r="T136" s="10" t="s">
        <v>31</v>
      </c>
      <c r="U136" s="10" t="s">
        <v>38</v>
      </c>
      <c r="W136" t="str">
        <f t="shared" si="2"/>
        <v>- 橋本     B S B - - - - - C D C C C B B +1 -2 240</v>
      </c>
    </row>
    <row r="137" spans="1:23" ht="13.2">
      <c r="A137" s="17" t="s">
        <v>18</v>
      </c>
      <c r="B137" s="4" t="s">
        <v>172</v>
      </c>
      <c r="C137" s="8">
        <v>27</v>
      </c>
      <c r="D137" s="9">
        <v>200</v>
      </c>
      <c r="E137" s="9" t="s">
        <v>37</v>
      </c>
      <c r="F137" s="9" t="s">
        <v>17</v>
      </c>
      <c r="G137" s="9" t="s">
        <v>23</v>
      </c>
      <c r="H137" s="9" t="s">
        <v>16</v>
      </c>
      <c r="I137" s="9" t="s">
        <v>23</v>
      </c>
      <c r="J137" s="9" t="s">
        <v>25</v>
      </c>
      <c r="K137" s="9" t="s">
        <v>16</v>
      </c>
      <c r="L137" s="9" t="s">
        <v>23</v>
      </c>
      <c r="M137" s="9" t="s">
        <v>22</v>
      </c>
      <c r="N137" s="9" t="s">
        <v>24</v>
      </c>
      <c r="O137" s="12" t="s">
        <v>22</v>
      </c>
      <c r="P137" s="9" t="s">
        <v>24</v>
      </c>
      <c r="Q137" s="9" t="s">
        <v>16</v>
      </c>
      <c r="R137" s="9" t="s">
        <v>22</v>
      </c>
      <c r="S137" s="9" t="s">
        <v>25</v>
      </c>
      <c r="T137" s="10" t="s">
        <v>27</v>
      </c>
      <c r="U137" s="10" t="s">
        <v>27</v>
      </c>
      <c r="W137" t="str">
        <f t="shared" si="2"/>
        <v>- 田口     R S - C - D C - B A B A C B D 0 0 200</v>
      </c>
    </row>
    <row r="138" spans="1:23" ht="13.2">
      <c r="A138" s="17" t="s">
        <v>28</v>
      </c>
      <c r="B138" s="8" t="s">
        <v>173</v>
      </c>
      <c r="C138" s="8">
        <v>25</v>
      </c>
      <c r="D138" s="9">
        <v>230</v>
      </c>
      <c r="E138" s="9" t="s">
        <v>37</v>
      </c>
      <c r="F138" s="9" t="s">
        <v>17</v>
      </c>
      <c r="G138" s="9" t="s">
        <v>23</v>
      </c>
      <c r="H138" s="9" t="s">
        <v>22</v>
      </c>
      <c r="I138" s="9" t="s">
        <v>23</v>
      </c>
      <c r="J138" s="9" t="s">
        <v>23</v>
      </c>
      <c r="K138" s="9" t="s">
        <v>23</v>
      </c>
      <c r="L138" s="9" t="s">
        <v>23</v>
      </c>
      <c r="M138" s="9" t="s">
        <v>25</v>
      </c>
      <c r="N138" s="9" t="s">
        <v>22</v>
      </c>
      <c r="O138" s="9" t="s">
        <v>25</v>
      </c>
      <c r="P138" s="9" t="s">
        <v>26</v>
      </c>
      <c r="Q138" s="9" t="s">
        <v>26</v>
      </c>
      <c r="R138" s="9" t="s">
        <v>22</v>
      </c>
      <c r="S138" s="12" t="s">
        <v>22</v>
      </c>
      <c r="T138" s="10" t="s">
        <v>31</v>
      </c>
      <c r="U138" s="10" t="s">
        <v>27</v>
      </c>
      <c r="W138" t="str">
        <f t="shared" si="2"/>
        <v>- 夜美     R S - B - - - - D B D E E B B +1 0 230</v>
      </c>
    </row>
    <row r="139" spans="1:23" ht="13.2">
      <c r="A139" s="17" t="s">
        <v>39</v>
      </c>
      <c r="B139" s="8" t="s">
        <v>174</v>
      </c>
      <c r="C139" s="8">
        <v>25</v>
      </c>
      <c r="D139" s="9">
        <v>220</v>
      </c>
      <c r="E139" s="9" t="s">
        <v>30</v>
      </c>
      <c r="F139" s="9" t="s">
        <v>20</v>
      </c>
      <c r="G139" s="9" t="s">
        <v>23</v>
      </c>
      <c r="H139" s="9" t="s">
        <v>23</v>
      </c>
      <c r="I139" s="9" t="s">
        <v>23</v>
      </c>
      <c r="J139" s="9" t="s">
        <v>23</v>
      </c>
      <c r="K139" s="9" t="s">
        <v>16</v>
      </c>
      <c r="L139" s="9" t="s">
        <v>16</v>
      </c>
      <c r="M139" s="9" t="s">
        <v>25</v>
      </c>
      <c r="N139" s="9" t="s">
        <v>22</v>
      </c>
      <c r="O139" s="9" t="s">
        <v>25</v>
      </c>
      <c r="P139" s="9" t="s">
        <v>26</v>
      </c>
      <c r="Q139" s="9" t="s">
        <v>26</v>
      </c>
      <c r="R139" s="9" t="s">
        <v>24</v>
      </c>
      <c r="S139" s="9" t="s">
        <v>16</v>
      </c>
      <c r="T139" s="10" t="s">
        <v>34</v>
      </c>
      <c r="U139" s="10" t="s">
        <v>27</v>
      </c>
      <c r="W139" t="str">
        <f t="shared" si="2"/>
        <v>- 堂前     L P - - - - C C D B D E E A C -1 0 220</v>
      </c>
    </row>
    <row r="140" spans="1:23" ht="13.2">
      <c r="A140" s="8" t="s">
        <v>32</v>
      </c>
      <c r="B140" s="4" t="s">
        <v>175</v>
      </c>
      <c r="C140" s="8">
        <v>24</v>
      </c>
      <c r="D140" s="9">
        <v>260</v>
      </c>
      <c r="E140" s="9" t="s">
        <v>30</v>
      </c>
      <c r="F140" s="9" t="s">
        <v>17</v>
      </c>
      <c r="G140" s="9" t="s">
        <v>22</v>
      </c>
      <c r="H140" s="9" t="s">
        <v>23</v>
      </c>
      <c r="I140" s="9" t="s">
        <v>23</v>
      </c>
      <c r="J140" s="9" t="s">
        <v>23</v>
      </c>
      <c r="K140" s="9" t="s">
        <v>23</v>
      </c>
      <c r="L140" s="9" t="s">
        <v>23</v>
      </c>
      <c r="M140" s="9" t="s">
        <v>16</v>
      </c>
      <c r="N140" s="12" t="s">
        <v>25</v>
      </c>
      <c r="O140" s="9" t="s">
        <v>22</v>
      </c>
      <c r="P140" s="9" t="s">
        <v>26</v>
      </c>
      <c r="Q140" s="9" t="s">
        <v>25</v>
      </c>
      <c r="R140" s="9" t="s">
        <v>25</v>
      </c>
      <c r="S140" s="9" t="s">
        <v>25</v>
      </c>
      <c r="T140" s="10" t="s">
        <v>27</v>
      </c>
      <c r="U140" s="10" t="s">
        <v>27</v>
      </c>
      <c r="W140" t="str">
        <f t="shared" si="2"/>
        <v>- 熊谷     L S B - - - - - C D B E D D D 0 0 260</v>
      </c>
    </row>
    <row r="141" spans="1:23" ht="13.2">
      <c r="A141" s="17" t="s">
        <v>39</v>
      </c>
      <c r="B141" s="8" t="s">
        <v>176</v>
      </c>
      <c r="C141" s="8">
        <v>21</v>
      </c>
      <c r="D141" s="9">
        <v>210</v>
      </c>
      <c r="E141" s="9" t="s">
        <v>30</v>
      </c>
      <c r="F141" s="9" t="s">
        <v>17</v>
      </c>
      <c r="G141" s="9" t="s">
        <v>23</v>
      </c>
      <c r="H141" s="9" t="s">
        <v>23</v>
      </c>
      <c r="I141" s="9" t="s">
        <v>23</v>
      </c>
      <c r="J141" s="9" t="s">
        <v>22</v>
      </c>
      <c r="K141" s="9" t="s">
        <v>23</v>
      </c>
      <c r="L141" s="9" t="s">
        <v>23</v>
      </c>
      <c r="M141" s="9" t="s">
        <v>25</v>
      </c>
      <c r="N141" s="9" t="s">
        <v>25</v>
      </c>
      <c r="O141" s="9" t="s">
        <v>26</v>
      </c>
      <c r="P141" s="9" t="s">
        <v>26</v>
      </c>
      <c r="Q141" s="12" t="s">
        <v>16</v>
      </c>
      <c r="R141" s="9" t="s">
        <v>22</v>
      </c>
      <c r="S141" s="9" t="s">
        <v>22</v>
      </c>
      <c r="T141" s="10" t="s">
        <v>27</v>
      </c>
      <c r="U141" s="10" t="s">
        <v>27</v>
      </c>
      <c r="W141" t="str">
        <f t="shared" si="2"/>
        <v>- 大宗     L S - - - B - - D D E E C B B 0 0 210</v>
      </c>
    </row>
    <row r="142" spans="1:23" ht="13.2">
      <c r="A142" s="17" t="s">
        <v>20</v>
      </c>
      <c r="B142" s="8" t="s">
        <v>177</v>
      </c>
      <c r="C142" s="8">
        <v>25</v>
      </c>
      <c r="D142" s="9">
        <v>230</v>
      </c>
      <c r="E142" s="9" t="s">
        <v>37</v>
      </c>
      <c r="F142" s="9" t="s">
        <v>17</v>
      </c>
      <c r="G142" s="9" t="s">
        <v>23</v>
      </c>
      <c r="H142" s="9" t="s">
        <v>16</v>
      </c>
      <c r="I142" s="9" t="s">
        <v>23</v>
      </c>
      <c r="J142" s="9" t="s">
        <v>23</v>
      </c>
      <c r="K142" s="9" t="s">
        <v>23</v>
      </c>
      <c r="L142" s="9" t="s">
        <v>16</v>
      </c>
      <c r="M142" s="9" t="s">
        <v>16</v>
      </c>
      <c r="N142" s="9" t="s">
        <v>16</v>
      </c>
      <c r="O142" s="9" t="s">
        <v>22</v>
      </c>
      <c r="P142" s="9" t="s">
        <v>26</v>
      </c>
      <c r="Q142" s="13" t="s">
        <v>22</v>
      </c>
      <c r="R142" s="9" t="s">
        <v>25</v>
      </c>
      <c r="S142" s="9" t="s">
        <v>16</v>
      </c>
      <c r="T142" s="10" t="s">
        <v>31</v>
      </c>
      <c r="U142" s="10" t="s">
        <v>27</v>
      </c>
      <c r="W142" t="str">
        <f t="shared" si="2"/>
        <v>- 久留生     R S - C - - - C C C B E B D C +1 0 230</v>
      </c>
    </row>
    <row r="143" spans="1:23" ht="13.2" hidden="1">
      <c r="A143" s="8" t="s">
        <v>32</v>
      </c>
      <c r="B143" s="4" t="s">
        <v>178</v>
      </c>
      <c r="C143" s="8">
        <v>25</v>
      </c>
      <c r="D143" s="9">
        <v>260</v>
      </c>
      <c r="E143" s="9" t="s">
        <v>37</v>
      </c>
      <c r="F143" s="9" t="s">
        <v>17</v>
      </c>
      <c r="G143" s="9" t="s">
        <v>23</v>
      </c>
      <c r="H143" s="9" t="s">
        <v>23</v>
      </c>
      <c r="I143" s="9" t="s">
        <v>16</v>
      </c>
      <c r="J143" s="9" t="s">
        <v>23</v>
      </c>
      <c r="K143" s="9" t="s">
        <v>16</v>
      </c>
      <c r="L143" s="9" t="s">
        <v>23</v>
      </c>
      <c r="M143" s="9" t="s">
        <v>16</v>
      </c>
      <c r="N143" s="9" t="s">
        <v>22</v>
      </c>
      <c r="O143" s="9" t="s">
        <v>16</v>
      </c>
      <c r="P143" s="9" t="s">
        <v>25</v>
      </c>
      <c r="Q143" s="9" t="s">
        <v>16</v>
      </c>
      <c r="R143" s="9" t="s">
        <v>25</v>
      </c>
      <c r="S143" s="9" t="s">
        <v>26</v>
      </c>
      <c r="T143" s="10" t="s">
        <v>27</v>
      </c>
      <c r="U143" s="10" t="s">
        <v>34</v>
      </c>
      <c r="W143" t="str">
        <f t="shared" si="2"/>
        <v>- 玉城     R S - - C - C - C B C D C D E 0 -1 260</v>
      </c>
    </row>
    <row r="144" spans="1:23" ht="25.2">
      <c r="A144" s="17" t="s">
        <v>45</v>
      </c>
      <c r="B144" s="4" t="s">
        <v>179</v>
      </c>
      <c r="C144" s="8">
        <v>29</v>
      </c>
      <c r="D144" s="9">
        <v>220</v>
      </c>
      <c r="E144" s="9" t="s">
        <v>30</v>
      </c>
      <c r="F144" s="9" t="s">
        <v>17</v>
      </c>
      <c r="G144" s="9" t="s">
        <v>23</v>
      </c>
      <c r="H144" s="9" t="s">
        <v>22</v>
      </c>
      <c r="I144" s="9" t="s">
        <v>23</v>
      </c>
      <c r="J144" s="9" t="s">
        <v>16</v>
      </c>
      <c r="K144" s="9" t="s">
        <v>23</v>
      </c>
      <c r="L144" s="9" t="s">
        <v>23</v>
      </c>
      <c r="M144" s="9" t="s">
        <v>25</v>
      </c>
      <c r="N144" s="9" t="s">
        <v>25</v>
      </c>
      <c r="O144" s="9" t="s">
        <v>25</v>
      </c>
      <c r="P144" s="9" t="s">
        <v>25</v>
      </c>
      <c r="Q144" s="9" t="s">
        <v>16</v>
      </c>
      <c r="R144" s="12" t="s">
        <v>22</v>
      </c>
      <c r="S144" s="9" t="s">
        <v>16</v>
      </c>
      <c r="T144" s="10" t="s">
        <v>31</v>
      </c>
      <c r="U144" s="10" t="s">
        <v>27</v>
      </c>
      <c r="W144" t="str">
        <f t="shared" si="2"/>
        <v>- フェルナンデス     L S - B - C - - D D D D C B C +1 0 220</v>
      </c>
    </row>
    <row r="145" spans="1:23" ht="13.2">
      <c r="A145" s="17" t="s">
        <v>45</v>
      </c>
      <c r="B145" s="4" t="s">
        <v>180</v>
      </c>
      <c r="C145" s="8">
        <v>28</v>
      </c>
      <c r="D145" s="9">
        <v>240</v>
      </c>
      <c r="E145" s="9" t="s">
        <v>30</v>
      </c>
      <c r="F145" s="9" t="s">
        <v>20</v>
      </c>
      <c r="G145" s="9" t="s">
        <v>23</v>
      </c>
      <c r="H145" s="9" t="s">
        <v>25</v>
      </c>
      <c r="I145" s="9" t="s">
        <v>22</v>
      </c>
      <c r="J145" s="9" t="s">
        <v>23</v>
      </c>
      <c r="K145" s="9" t="s">
        <v>23</v>
      </c>
      <c r="L145" s="9" t="s">
        <v>23</v>
      </c>
      <c r="M145" s="9" t="s">
        <v>25</v>
      </c>
      <c r="N145" s="9" t="s">
        <v>16</v>
      </c>
      <c r="O145" s="9" t="s">
        <v>16</v>
      </c>
      <c r="P145" s="9" t="s">
        <v>16</v>
      </c>
      <c r="Q145" s="9" t="s">
        <v>16</v>
      </c>
      <c r="R145" s="9" t="s">
        <v>25</v>
      </c>
      <c r="S145" s="9" t="s">
        <v>16</v>
      </c>
      <c r="T145" s="10" t="s">
        <v>181</v>
      </c>
      <c r="U145" s="10" t="s">
        <v>38</v>
      </c>
      <c r="W145" t="str">
        <f t="shared" si="2"/>
        <v>- 内野     L P - D B - - - D C C C C D C 1 -2 240</v>
      </c>
    </row>
    <row r="146" spans="1:23" ht="13.2">
      <c r="A146" s="8" t="s">
        <v>32</v>
      </c>
      <c r="B146" s="4" t="s">
        <v>182</v>
      </c>
      <c r="C146" s="8">
        <v>30</v>
      </c>
      <c r="D146" s="9">
        <v>240</v>
      </c>
      <c r="E146" s="9" t="s">
        <v>37</v>
      </c>
      <c r="F146" s="9" t="s">
        <v>20</v>
      </c>
      <c r="G146" s="9" t="s">
        <v>23</v>
      </c>
      <c r="H146" s="9" t="s">
        <v>23</v>
      </c>
      <c r="I146" s="9" t="s">
        <v>23</v>
      </c>
      <c r="J146" s="9" t="s">
        <v>16</v>
      </c>
      <c r="K146" s="9" t="s">
        <v>23</v>
      </c>
      <c r="L146" s="9" t="s">
        <v>25</v>
      </c>
      <c r="M146" s="9" t="s">
        <v>22</v>
      </c>
      <c r="N146" s="12" t="s">
        <v>22</v>
      </c>
      <c r="O146" s="9" t="s">
        <v>16</v>
      </c>
      <c r="P146" s="9" t="s">
        <v>16</v>
      </c>
      <c r="Q146" s="9" t="s">
        <v>25</v>
      </c>
      <c r="R146" s="9" t="s">
        <v>25</v>
      </c>
      <c r="S146" s="9" t="s">
        <v>16</v>
      </c>
      <c r="T146" s="10" t="s">
        <v>27</v>
      </c>
      <c r="U146" s="10" t="s">
        <v>31</v>
      </c>
      <c r="W146" t="str">
        <f t="shared" si="2"/>
        <v>- 寺島     R P - - - C - D B B C C D D C 0 +1 240</v>
      </c>
    </row>
    <row r="147" spans="1:23" ht="13.2">
      <c r="A147" s="17" t="s">
        <v>45</v>
      </c>
      <c r="B147" s="4" t="s">
        <v>183</v>
      </c>
      <c r="C147" s="8">
        <v>30</v>
      </c>
      <c r="D147" s="9">
        <v>250</v>
      </c>
      <c r="E147" s="9" t="s">
        <v>30</v>
      </c>
      <c r="F147" s="9" t="s">
        <v>17</v>
      </c>
      <c r="G147" s="9" t="s">
        <v>25</v>
      </c>
      <c r="H147" s="9" t="s">
        <v>23</v>
      </c>
      <c r="I147" s="9" t="s">
        <v>23</v>
      </c>
      <c r="J147" s="9" t="s">
        <v>23</v>
      </c>
      <c r="K147" s="9" t="s">
        <v>23</v>
      </c>
      <c r="L147" s="9" t="s">
        <v>16</v>
      </c>
      <c r="M147" s="9" t="s">
        <v>16</v>
      </c>
      <c r="N147" s="9" t="s">
        <v>25</v>
      </c>
      <c r="O147" s="9" t="s">
        <v>16</v>
      </c>
      <c r="P147" s="9" t="s">
        <v>25</v>
      </c>
      <c r="Q147" s="9" t="s">
        <v>25</v>
      </c>
      <c r="R147" s="9" t="s">
        <v>16</v>
      </c>
      <c r="S147" s="9" t="s">
        <v>16</v>
      </c>
      <c r="T147" s="10" t="s">
        <v>184</v>
      </c>
      <c r="U147" s="10" t="s">
        <v>27</v>
      </c>
      <c r="W147" t="str">
        <f t="shared" si="2"/>
        <v>- 三島     L S D - - - - C C D C D D C C +2 0 250</v>
      </c>
    </row>
    <row r="148" spans="1:23" ht="13.2">
      <c r="A148" s="17" t="s">
        <v>45</v>
      </c>
      <c r="B148" s="4" t="s">
        <v>185</v>
      </c>
      <c r="C148" s="8">
        <v>28</v>
      </c>
      <c r="D148" s="9">
        <v>230</v>
      </c>
      <c r="E148" s="9" t="s">
        <v>30</v>
      </c>
      <c r="F148" s="9" t="s">
        <v>20</v>
      </c>
      <c r="G148" s="9" t="s">
        <v>23</v>
      </c>
      <c r="H148" s="9" t="s">
        <v>23</v>
      </c>
      <c r="I148" s="9" t="s">
        <v>23</v>
      </c>
      <c r="J148" s="9" t="s">
        <v>23</v>
      </c>
      <c r="K148" s="9" t="s">
        <v>23</v>
      </c>
      <c r="L148" s="9" t="s">
        <v>16</v>
      </c>
      <c r="M148" s="9" t="s">
        <v>22</v>
      </c>
      <c r="N148" s="9" t="s">
        <v>16</v>
      </c>
      <c r="O148" s="12" t="s">
        <v>22</v>
      </c>
      <c r="P148" s="9" t="s">
        <v>16</v>
      </c>
      <c r="Q148" s="9" t="s">
        <v>25</v>
      </c>
      <c r="R148" s="9" t="s">
        <v>16</v>
      </c>
      <c r="S148" s="9" t="s">
        <v>25</v>
      </c>
      <c r="T148" s="10" t="s">
        <v>31</v>
      </c>
      <c r="U148" s="10" t="s">
        <v>31</v>
      </c>
      <c r="W148" t="str">
        <f t="shared" si="2"/>
        <v>- 高見     L P - - - - - C B C B C D C D +1 +1 230</v>
      </c>
    </row>
    <row r="149" spans="1:23" ht="13.2">
      <c r="A149" s="17" t="s">
        <v>45</v>
      </c>
      <c r="B149" s="4" t="s">
        <v>186</v>
      </c>
      <c r="C149" s="8">
        <v>26</v>
      </c>
      <c r="D149" s="9">
        <v>290</v>
      </c>
      <c r="E149" s="9" t="s">
        <v>30</v>
      </c>
      <c r="F149" s="9" t="s">
        <v>17</v>
      </c>
      <c r="G149" s="9" t="s">
        <v>23</v>
      </c>
      <c r="H149" s="9" t="s">
        <v>23</v>
      </c>
      <c r="I149" s="9" t="s">
        <v>22</v>
      </c>
      <c r="J149" s="9" t="s">
        <v>16</v>
      </c>
      <c r="K149" s="9" t="s">
        <v>23</v>
      </c>
      <c r="L149" s="9" t="s">
        <v>23</v>
      </c>
      <c r="M149" s="9" t="s">
        <v>25</v>
      </c>
      <c r="N149" s="9" t="s">
        <v>25</v>
      </c>
      <c r="O149" s="9" t="s">
        <v>25</v>
      </c>
      <c r="P149" s="9" t="s">
        <v>25</v>
      </c>
      <c r="Q149" s="9" t="s">
        <v>22</v>
      </c>
      <c r="R149" s="9" t="s">
        <v>16</v>
      </c>
      <c r="S149" s="12" t="s">
        <v>16</v>
      </c>
      <c r="T149" s="10" t="s">
        <v>38</v>
      </c>
      <c r="U149" s="10" t="s">
        <v>31</v>
      </c>
      <c r="W149" t="str">
        <f t="shared" si="2"/>
        <v>- 橋口     L S - - B C - - D D D D B C C -2 +1 290</v>
      </c>
    </row>
    <row r="150" spans="1:23" ht="13.2">
      <c r="A150" s="8" t="s">
        <v>32</v>
      </c>
      <c r="B150" s="4" t="s">
        <v>187</v>
      </c>
      <c r="C150" s="8">
        <v>27</v>
      </c>
      <c r="D150" s="9">
        <v>280</v>
      </c>
      <c r="E150" s="9" t="s">
        <v>37</v>
      </c>
      <c r="F150" s="9" t="s">
        <v>20</v>
      </c>
      <c r="G150" s="9" t="s">
        <v>23</v>
      </c>
      <c r="H150" s="9" t="s">
        <v>23</v>
      </c>
      <c r="I150" s="9" t="s">
        <v>23</v>
      </c>
      <c r="J150" s="9" t="s">
        <v>25</v>
      </c>
      <c r="K150" s="9" t="s">
        <v>23</v>
      </c>
      <c r="L150" s="9" t="s">
        <v>25</v>
      </c>
      <c r="M150" s="9" t="s">
        <v>16</v>
      </c>
      <c r="N150" s="9" t="s">
        <v>22</v>
      </c>
      <c r="O150" s="9" t="s">
        <v>22</v>
      </c>
      <c r="P150" s="9" t="s">
        <v>25</v>
      </c>
      <c r="Q150" s="9" t="s">
        <v>25</v>
      </c>
      <c r="R150" s="9" t="s">
        <v>25</v>
      </c>
      <c r="S150" s="9" t="s">
        <v>25</v>
      </c>
      <c r="T150" s="10" t="s">
        <v>27</v>
      </c>
      <c r="U150" s="10" t="s">
        <v>27</v>
      </c>
      <c r="W150" t="str">
        <f t="shared" si="2"/>
        <v>- 奈良     R P - - - D - D C B B D D D D 0 0 280</v>
      </c>
    </row>
    <row r="151" spans="1:23" ht="13.2">
      <c r="A151" s="8" t="s">
        <v>32</v>
      </c>
      <c r="B151" s="4" t="s">
        <v>188</v>
      </c>
      <c r="C151" s="8">
        <v>24</v>
      </c>
      <c r="D151" s="9">
        <v>230</v>
      </c>
      <c r="E151" s="9" t="s">
        <v>30</v>
      </c>
      <c r="F151" s="9" t="s">
        <v>17</v>
      </c>
      <c r="G151" s="9" t="s">
        <v>16</v>
      </c>
      <c r="H151" s="9" t="s">
        <v>23</v>
      </c>
      <c r="I151" s="9" t="s">
        <v>23</v>
      </c>
      <c r="J151" s="9" t="s">
        <v>23</v>
      </c>
      <c r="K151" s="9" t="s">
        <v>23</v>
      </c>
      <c r="L151" s="9" t="s">
        <v>23</v>
      </c>
      <c r="M151" s="9" t="s">
        <v>25</v>
      </c>
      <c r="N151" s="9" t="s">
        <v>25</v>
      </c>
      <c r="O151" s="9" t="s">
        <v>25</v>
      </c>
      <c r="P151" s="9" t="s">
        <v>25</v>
      </c>
      <c r="Q151" s="9" t="s">
        <v>16</v>
      </c>
      <c r="R151" s="9" t="s">
        <v>25</v>
      </c>
      <c r="S151" s="9" t="s">
        <v>25</v>
      </c>
      <c r="T151" s="10" t="s">
        <v>34</v>
      </c>
      <c r="U151" s="10" t="s">
        <v>38</v>
      </c>
      <c r="W151" t="str">
        <f t="shared" si="2"/>
        <v>- 木内     L S C - - - - - D D D D C D D -1 -2 230</v>
      </c>
    </row>
    <row r="152" spans="1:23" ht="13.2">
      <c r="A152" s="17" t="s">
        <v>45</v>
      </c>
      <c r="B152" s="4" t="s">
        <v>189</v>
      </c>
      <c r="C152" s="8">
        <v>21</v>
      </c>
      <c r="D152" s="9">
        <v>280</v>
      </c>
      <c r="E152" s="9" t="s">
        <v>30</v>
      </c>
      <c r="F152" s="9" t="s">
        <v>20</v>
      </c>
      <c r="G152" s="9" t="s">
        <v>23</v>
      </c>
      <c r="H152" s="9" t="s">
        <v>16</v>
      </c>
      <c r="I152" s="9" t="s">
        <v>23</v>
      </c>
      <c r="J152" s="9" t="s">
        <v>23</v>
      </c>
      <c r="K152" s="9" t="s">
        <v>22</v>
      </c>
      <c r="L152" s="9" t="s">
        <v>23</v>
      </c>
      <c r="M152" s="9" t="s">
        <v>22</v>
      </c>
      <c r="N152" s="9" t="s">
        <v>22</v>
      </c>
      <c r="O152" s="12" t="s">
        <v>16</v>
      </c>
      <c r="P152" s="9" t="s">
        <v>25</v>
      </c>
      <c r="Q152" s="9" t="s">
        <v>25</v>
      </c>
      <c r="R152" s="9" t="s">
        <v>16</v>
      </c>
      <c r="S152" s="9" t="s">
        <v>25</v>
      </c>
      <c r="T152" s="10" t="s">
        <v>27</v>
      </c>
      <c r="U152" s="10" t="s">
        <v>31</v>
      </c>
      <c r="W152" t="str">
        <f t="shared" si="2"/>
        <v>- 藤崎     L P - C - - B - B B C D D C D 0 +1 280</v>
      </c>
    </row>
    <row r="153" spans="1:23" ht="13.2">
      <c r="A153" s="8" t="s">
        <v>32</v>
      </c>
      <c r="B153" s="4" t="s">
        <v>190</v>
      </c>
      <c r="C153" s="8">
        <v>26</v>
      </c>
      <c r="D153" s="9">
        <v>270</v>
      </c>
      <c r="E153" s="9" t="s">
        <v>30</v>
      </c>
      <c r="F153" s="9" t="s">
        <v>20</v>
      </c>
      <c r="G153" s="9" t="s">
        <v>23</v>
      </c>
      <c r="H153" s="9" t="s">
        <v>23</v>
      </c>
      <c r="I153" s="9" t="s">
        <v>16</v>
      </c>
      <c r="J153" s="9" t="s">
        <v>23</v>
      </c>
      <c r="K153" s="9" t="s">
        <v>25</v>
      </c>
      <c r="L153" s="9" t="s">
        <v>23</v>
      </c>
      <c r="M153" s="12" t="s">
        <v>16</v>
      </c>
      <c r="N153" s="9" t="s">
        <v>16</v>
      </c>
      <c r="O153" s="9" t="s">
        <v>25</v>
      </c>
      <c r="P153" s="9" t="s">
        <v>25</v>
      </c>
      <c r="Q153" s="9" t="s">
        <v>25</v>
      </c>
      <c r="R153" s="9" t="s">
        <v>16</v>
      </c>
      <c r="S153" s="9" t="s">
        <v>25</v>
      </c>
      <c r="T153" s="10" t="s">
        <v>34</v>
      </c>
      <c r="U153" s="10" t="s">
        <v>27</v>
      </c>
      <c r="W153" t="str">
        <f t="shared" si="2"/>
        <v>- 久野     L P - - C - D - C C D D D C D -1 0 270</v>
      </c>
    </row>
    <row r="154" spans="1:23" ht="13.2" hidden="1">
      <c r="A154" s="17" t="s">
        <v>70</v>
      </c>
      <c r="B154" s="4" t="s">
        <v>191</v>
      </c>
      <c r="C154" s="8">
        <v>25</v>
      </c>
      <c r="D154" s="9">
        <v>260</v>
      </c>
      <c r="E154" s="9" t="s">
        <v>37</v>
      </c>
      <c r="F154" s="9" t="s">
        <v>17</v>
      </c>
      <c r="G154" s="9" t="s">
        <v>23</v>
      </c>
      <c r="H154" s="9" t="s">
        <v>23</v>
      </c>
      <c r="I154" s="9" t="s">
        <v>16</v>
      </c>
      <c r="J154" s="9" t="s">
        <v>23</v>
      </c>
      <c r="K154" s="9" t="s">
        <v>16</v>
      </c>
      <c r="L154" s="9" t="s">
        <v>23</v>
      </c>
      <c r="M154" s="9" t="s">
        <v>22</v>
      </c>
      <c r="N154" s="9" t="s">
        <v>22</v>
      </c>
      <c r="O154" s="9" t="s">
        <v>16</v>
      </c>
      <c r="P154" s="9" t="s">
        <v>25</v>
      </c>
      <c r="Q154" s="9" t="s">
        <v>16</v>
      </c>
      <c r="R154" s="9" t="s">
        <v>25</v>
      </c>
      <c r="S154" s="9" t="s">
        <v>26</v>
      </c>
      <c r="T154" s="10" t="s">
        <v>27</v>
      </c>
      <c r="U154" s="10" t="s">
        <v>34</v>
      </c>
      <c r="W154" t="str">
        <f t="shared" si="2"/>
        <v>- アテルイ     R S - - C - C - B B C D C D E 0 -1 260</v>
      </c>
    </row>
    <row r="155" spans="1:23" ht="13.2">
      <c r="A155" s="8" t="s">
        <v>32</v>
      </c>
      <c r="B155" s="4" t="s">
        <v>192</v>
      </c>
      <c r="C155" s="8">
        <v>29</v>
      </c>
      <c r="D155" s="9">
        <v>220</v>
      </c>
      <c r="E155" s="9" t="s">
        <v>30</v>
      </c>
      <c r="F155" s="9" t="s">
        <v>17</v>
      </c>
      <c r="G155" s="9" t="s">
        <v>23</v>
      </c>
      <c r="H155" s="9" t="s">
        <v>16</v>
      </c>
      <c r="I155" s="9" t="s">
        <v>23</v>
      </c>
      <c r="J155" s="9" t="s">
        <v>25</v>
      </c>
      <c r="K155" s="9" t="s">
        <v>23</v>
      </c>
      <c r="L155" s="9" t="s">
        <v>23</v>
      </c>
      <c r="M155" s="12" t="s">
        <v>16</v>
      </c>
      <c r="N155" s="9" t="s">
        <v>25</v>
      </c>
      <c r="O155" s="9" t="s">
        <v>25</v>
      </c>
      <c r="P155" s="9" t="s">
        <v>25</v>
      </c>
      <c r="Q155" s="9" t="s">
        <v>16</v>
      </c>
      <c r="R155" s="9" t="s">
        <v>16</v>
      </c>
      <c r="S155" s="9" t="s">
        <v>16</v>
      </c>
      <c r="T155" s="10" t="s">
        <v>31</v>
      </c>
      <c r="U155" s="10" t="s">
        <v>27</v>
      </c>
      <c r="W155" t="str">
        <f t="shared" si="2"/>
        <v>- プガチョフ     L S - C - D - - C D D D C C C +1 0 220</v>
      </c>
    </row>
    <row r="156" spans="1:23" ht="13.2">
      <c r="A156" s="17" t="s">
        <v>70</v>
      </c>
      <c r="B156" s="4" t="s">
        <v>193</v>
      </c>
      <c r="C156" s="8">
        <v>37</v>
      </c>
      <c r="D156" s="9">
        <v>240</v>
      </c>
      <c r="E156" s="9" t="s">
        <v>37</v>
      </c>
      <c r="F156" s="9" t="s">
        <v>20</v>
      </c>
      <c r="G156" s="9" t="s">
        <v>22</v>
      </c>
      <c r="H156" s="9" t="s">
        <v>23</v>
      </c>
      <c r="I156" s="9" t="s">
        <v>23</v>
      </c>
      <c r="J156" s="9" t="s">
        <v>25</v>
      </c>
      <c r="K156" s="9" t="s">
        <v>22</v>
      </c>
      <c r="L156" s="9" t="s">
        <v>23</v>
      </c>
      <c r="M156" s="9" t="s">
        <v>22</v>
      </c>
      <c r="N156" s="11" t="s">
        <v>26</v>
      </c>
      <c r="O156" s="9" t="s">
        <v>16</v>
      </c>
      <c r="P156" s="9" t="s">
        <v>22</v>
      </c>
      <c r="Q156" s="9" t="s">
        <v>22</v>
      </c>
      <c r="R156" s="9" t="s">
        <v>25</v>
      </c>
      <c r="S156" s="9" t="s">
        <v>25</v>
      </c>
      <c r="T156" s="10" t="s">
        <v>27</v>
      </c>
      <c r="U156" s="10" t="s">
        <v>181</v>
      </c>
      <c r="W156" t="str">
        <f t="shared" si="2"/>
        <v>- ガイセリック     R P B - - D B - B E C B B D D 0 1 240</v>
      </c>
    </row>
    <row r="157" spans="1:23" ht="13.2">
      <c r="A157" s="17" t="s">
        <v>70</v>
      </c>
      <c r="B157" s="4" t="s">
        <v>194</v>
      </c>
      <c r="C157" s="8">
        <v>28</v>
      </c>
      <c r="D157" s="9">
        <v>240</v>
      </c>
      <c r="E157" s="9" t="s">
        <v>30</v>
      </c>
      <c r="F157" s="9" t="s">
        <v>20</v>
      </c>
      <c r="G157" s="9" t="s">
        <v>23</v>
      </c>
      <c r="H157" s="9" t="s">
        <v>25</v>
      </c>
      <c r="I157" s="9" t="s">
        <v>22</v>
      </c>
      <c r="J157" s="9" t="s">
        <v>23</v>
      </c>
      <c r="K157" s="9" t="s">
        <v>23</v>
      </c>
      <c r="L157" s="9" t="s">
        <v>23</v>
      </c>
      <c r="M157" s="9" t="s">
        <v>25</v>
      </c>
      <c r="N157" s="9" t="s">
        <v>25</v>
      </c>
      <c r="O157" s="9" t="s">
        <v>16</v>
      </c>
      <c r="P157" s="9" t="s">
        <v>16</v>
      </c>
      <c r="Q157" s="9" t="s">
        <v>16</v>
      </c>
      <c r="R157" s="9" t="s">
        <v>25</v>
      </c>
      <c r="S157" s="13" t="s">
        <v>22</v>
      </c>
      <c r="T157" s="10" t="s">
        <v>181</v>
      </c>
      <c r="U157" s="10" t="s">
        <v>38</v>
      </c>
      <c r="W157" t="str">
        <f t="shared" si="2"/>
        <v>- コルテス     L P - D B - - - D D C C C D B 1 -2 240</v>
      </c>
    </row>
    <row r="158" spans="1:23" ht="13.2">
      <c r="A158" s="17" t="s">
        <v>70</v>
      </c>
      <c r="B158" s="4" t="s">
        <v>195</v>
      </c>
      <c r="C158" s="8">
        <v>30</v>
      </c>
      <c r="D158" s="9">
        <v>240</v>
      </c>
      <c r="E158" s="9" t="s">
        <v>37</v>
      </c>
      <c r="F158" s="9" t="s">
        <v>20</v>
      </c>
      <c r="G158" s="9" t="s">
        <v>23</v>
      </c>
      <c r="H158" s="9" t="s">
        <v>23</v>
      </c>
      <c r="I158" s="9" t="s">
        <v>23</v>
      </c>
      <c r="J158" s="13" t="s">
        <v>22</v>
      </c>
      <c r="K158" s="9" t="s">
        <v>23</v>
      </c>
      <c r="L158" s="12" t="s">
        <v>22</v>
      </c>
      <c r="M158" s="9" t="s">
        <v>16</v>
      </c>
      <c r="N158" s="9" t="s">
        <v>16</v>
      </c>
      <c r="O158" s="9" t="s">
        <v>16</v>
      </c>
      <c r="P158" s="9" t="s">
        <v>16</v>
      </c>
      <c r="Q158" s="9" t="s">
        <v>25</v>
      </c>
      <c r="R158" s="9" t="s">
        <v>25</v>
      </c>
      <c r="S158" s="9" t="s">
        <v>16</v>
      </c>
      <c r="T158" s="10" t="s">
        <v>27</v>
      </c>
      <c r="U158" s="10" t="s">
        <v>31</v>
      </c>
      <c r="W158" t="str">
        <f t="shared" si="2"/>
        <v>- ピサロ     R P - - - B - B C C C C D D C 0 +1 240</v>
      </c>
    </row>
    <row r="159" spans="1:23" ht="13.2">
      <c r="A159" s="17" t="s">
        <v>70</v>
      </c>
      <c r="B159" s="4" t="s">
        <v>196</v>
      </c>
      <c r="C159" s="8">
        <v>34</v>
      </c>
      <c r="D159" s="9">
        <v>230</v>
      </c>
      <c r="E159" s="9" t="s">
        <v>30</v>
      </c>
      <c r="F159" s="9" t="s">
        <v>20</v>
      </c>
      <c r="G159" s="9" t="s">
        <v>23</v>
      </c>
      <c r="H159" s="9" t="s">
        <v>23</v>
      </c>
      <c r="I159" s="9" t="s">
        <v>23</v>
      </c>
      <c r="J159" s="9" t="s">
        <v>23</v>
      </c>
      <c r="K159" s="9" t="s">
        <v>23</v>
      </c>
      <c r="L159" s="9" t="s">
        <v>22</v>
      </c>
      <c r="M159" s="9" t="s">
        <v>22</v>
      </c>
      <c r="N159" s="9" t="s">
        <v>22</v>
      </c>
      <c r="O159" s="9" t="s">
        <v>25</v>
      </c>
      <c r="P159" s="9" t="s">
        <v>25</v>
      </c>
      <c r="Q159" s="9" t="s">
        <v>25</v>
      </c>
      <c r="R159" s="9" t="s">
        <v>16</v>
      </c>
      <c r="S159" s="9" t="s">
        <v>25</v>
      </c>
      <c r="T159" s="10" t="s">
        <v>27</v>
      </c>
      <c r="U159" s="10" t="s">
        <v>38</v>
      </c>
      <c r="W159" t="str">
        <f t="shared" si="2"/>
        <v>- ジェロニモ     L P - - - - - B B B D D D C D 0 -2 230</v>
      </c>
    </row>
    <row r="160" spans="1:23" ht="13.2">
      <c r="A160" s="17" t="s">
        <v>70</v>
      </c>
      <c r="B160" s="4" t="s">
        <v>197</v>
      </c>
      <c r="C160" s="8">
        <v>30</v>
      </c>
      <c r="D160" s="9">
        <v>250</v>
      </c>
      <c r="E160" s="9" t="s">
        <v>30</v>
      </c>
      <c r="F160" s="9" t="s">
        <v>17</v>
      </c>
      <c r="G160" s="12" t="s">
        <v>16</v>
      </c>
      <c r="H160" s="9" t="s">
        <v>23</v>
      </c>
      <c r="I160" s="9" t="s">
        <v>23</v>
      </c>
      <c r="J160" s="9" t="s">
        <v>23</v>
      </c>
      <c r="K160" s="9" t="s">
        <v>23</v>
      </c>
      <c r="L160" s="12" t="s">
        <v>22</v>
      </c>
      <c r="M160" s="9" t="s">
        <v>16</v>
      </c>
      <c r="N160" s="9" t="s">
        <v>25</v>
      </c>
      <c r="O160" s="9" t="s">
        <v>16</v>
      </c>
      <c r="P160" s="9" t="s">
        <v>25</v>
      </c>
      <c r="Q160" s="9" t="s">
        <v>25</v>
      </c>
      <c r="R160" s="9" t="s">
        <v>16</v>
      </c>
      <c r="S160" s="9" t="s">
        <v>16</v>
      </c>
      <c r="T160" s="10" t="s">
        <v>184</v>
      </c>
      <c r="U160" s="10" t="s">
        <v>27</v>
      </c>
      <c r="W160" t="str">
        <f t="shared" si="2"/>
        <v>- アラリック     L S C - - - - B C D C D D C C +2 0 250</v>
      </c>
    </row>
    <row r="161" spans="1:23" ht="13.2">
      <c r="A161" s="17" t="s">
        <v>70</v>
      </c>
      <c r="B161" s="4" t="s">
        <v>198</v>
      </c>
      <c r="C161" s="8">
        <v>30</v>
      </c>
      <c r="D161" s="9">
        <v>240</v>
      </c>
      <c r="E161" s="9" t="s">
        <v>37</v>
      </c>
      <c r="F161" s="9" t="s">
        <v>20</v>
      </c>
      <c r="G161" s="9" t="s">
        <v>23</v>
      </c>
      <c r="H161" s="9" t="s">
        <v>23</v>
      </c>
      <c r="I161" s="9" t="s">
        <v>25</v>
      </c>
      <c r="J161" s="9" t="s">
        <v>23</v>
      </c>
      <c r="K161" s="9" t="s">
        <v>23</v>
      </c>
      <c r="L161" s="9" t="s">
        <v>25</v>
      </c>
      <c r="M161" s="9" t="s">
        <v>25</v>
      </c>
      <c r="N161" s="9" t="s">
        <v>25</v>
      </c>
      <c r="O161" s="9" t="s">
        <v>25</v>
      </c>
      <c r="P161" s="9" t="s">
        <v>16</v>
      </c>
      <c r="Q161" s="9" t="s">
        <v>16</v>
      </c>
      <c r="R161" s="12" t="s">
        <v>22</v>
      </c>
      <c r="S161" s="9" t="s">
        <v>22</v>
      </c>
      <c r="T161" s="10" t="s">
        <v>31</v>
      </c>
      <c r="U161" s="10" t="s">
        <v>27</v>
      </c>
      <c r="W161" t="str">
        <f t="shared" si="2"/>
        <v>- アルミニウス     R P - - D - - D D D D C C B B +1 0 240</v>
      </c>
    </row>
    <row r="162" spans="1:23" ht="13.2">
      <c r="A162" s="17" t="s">
        <v>70</v>
      </c>
      <c r="B162" s="4" t="s">
        <v>199</v>
      </c>
      <c r="C162" s="8">
        <v>28</v>
      </c>
      <c r="D162" s="9">
        <v>230</v>
      </c>
      <c r="E162" s="9" t="s">
        <v>30</v>
      </c>
      <c r="F162" s="9" t="s">
        <v>20</v>
      </c>
      <c r="G162" s="9" t="s">
        <v>23</v>
      </c>
      <c r="H162" s="9" t="s">
        <v>23</v>
      </c>
      <c r="I162" s="9" t="s">
        <v>23</v>
      </c>
      <c r="J162" s="9" t="s">
        <v>23</v>
      </c>
      <c r="K162" s="9" t="s">
        <v>23</v>
      </c>
      <c r="L162" s="9" t="s">
        <v>16</v>
      </c>
      <c r="M162" s="9" t="s">
        <v>16</v>
      </c>
      <c r="N162" s="9" t="s">
        <v>16</v>
      </c>
      <c r="O162" s="9" t="s">
        <v>22</v>
      </c>
      <c r="P162" s="9" t="s">
        <v>16</v>
      </c>
      <c r="Q162" s="9" t="s">
        <v>25</v>
      </c>
      <c r="R162" s="9" t="s">
        <v>16</v>
      </c>
      <c r="S162" s="9" t="s">
        <v>25</v>
      </c>
      <c r="T162" s="10" t="s">
        <v>31</v>
      </c>
      <c r="U162" s="10" t="s">
        <v>31</v>
      </c>
      <c r="W162" t="str">
        <f t="shared" si="2"/>
        <v>- 大石     L P - - - - - C C C B C D C D +1 +1 230</v>
      </c>
    </row>
    <row r="163" spans="1:23" ht="13.2">
      <c r="A163" s="8" t="s">
        <v>32</v>
      </c>
      <c r="B163" s="4" t="s">
        <v>200</v>
      </c>
      <c r="C163" s="8">
        <v>41</v>
      </c>
      <c r="D163" s="9">
        <v>270</v>
      </c>
      <c r="E163" s="9" t="s">
        <v>37</v>
      </c>
      <c r="F163" s="9" t="s">
        <v>17</v>
      </c>
      <c r="G163" s="9" t="s">
        <v>25</v>
      </c>
      <c r="H163" s="9" t="s">
        <v>23</v>
      </c>
      <c r="I163" s="9" t="s">
        <v>25</v>
      </c>
      <c r="J163" s="9" t="s">
        <v>23</v>
      </c>
      <c r="K163" s="9" t="s">
        <v>16</v>
      </c>
      <c r="L163" s="9" t="s">
        <v>23</v>
      </c>
      <c r="M163" s="9" t="s">
        <v>16</v>
      </c>
      <c r="N163" s="9" t="s">
        <v>25</v>
      </c>
      <c r="O163" s="11" t="s">
        <v>26</v>
      </c>
      <c r="P163" s="9" t="s">
        <v>25</v>
      </c>
      <c r="Q163" s="9" t="s">
        <v>25</v>
      </c>
      <c r="R163" s="11" t="s">
        <v>16</v>
      </c>
      <c r="S163" s="9" t="s">
        <v>25</v>
      </c>
      <c r="T163" s="10" t="s">
        <v>31</v>
      </c>
      <c r="U163" s="10" t="s">
        <v>31</v>
      </c>
      <c r="W163" t="str">
        <f t="shared" si="2"/>
        <v>- ハンニバル     R S D - D - C - C D E D D C D +1 +1 270</v>
      </c>
    </row>
    <row r="164" spans="1:23" ht="13.2">
      <c r="A164" s="8" t="s">
        <v>32</v>
      </c>
      <c r="B164" s="4" t="s">
        <v>201</v>
      </c>
      <c r="C164" s="8">
        <v>26</v>
      </c>
      <c r="D164" s="9">
        <v>290</v>
      </c>
      <c r="E164" s="9" t="s">
        <v>30</v>
      </c>
      <c r="F164" s="9" t="s">
        <v>17</v>
      </c>
      <c r="G164" s="9" t="s">
        <v>23</v>
      </c>
      <c r="H164" s="9" t="s">
        <v>23</v>
      </c>
      <c r="I164" s="9" t="s">
        <v>22</v>
      </c>
      <c r="J164" s="9" t="s">
        <v>16</v>
      </c>
      <c r="K164" s="9" t="s">
        <v>23</v>
      </c>
      <c r="L164" s="9" t="s">
        <v>23</v>
      </c>
      <c r="M164" s="9" t="s">
        <v>25</v>
      </c>
      <c r="N164" s="12" t="s">
        <v>16</v>
      </c>
      <c r="O164" s="9" t="s">
        <v>25</v>
      </c>
      <c r="P164" s="9" t="s">
        <v>25</v>
      </c>
      <c r="Q164" s="9" t="s">
        <v>22</v>
      </c>
      <c r="R164" s="9" t="s">
        <v>16</v>
      </c>
      <c r="S164" s="9" t="s">
        <v>16</v>
      </c>
      <c r="T164" s="10" t="s">
        <v>38</v>
      </c>
      <c r="U164" s="10" t="s">
        <v>31</v>
      </c>
      <c r="W164" t="str">
        <f t="shared" si="2"/>
        <v>- オドアケル     L S - - B C - - D C D D B C C -2 +1 290</v>
      </c>
    </row>
    <row r="165" spans="1:23" ht="13.2">
      <c r="A165" s="8" t="s">
        <v>32</v>
      </c>
      <c r="B165" s="4" t="s">
        <v>202</v>
      </c>
      <c r="C165" s="8">
        <v>27</v>
      </c>
      <c r="D165" s="9">
        <v>280</v>
      </c>
      <c r="E165" s="9" t="s">
        <v>37</v>
      </c>
      <c r="F165" s="9" t="s">
        <v>20</v>
      </c>
      <c r="G165" s="9" t="s">
        <v>23</v>
      </c>
      <c r="H165" s="9" t="s">
        <v>23</v>
      </c>
      <c r="I165" s="9" t="s">
        <v>23</v>
      </c>
      <c r="J165" s="9" t="s">
        <v>25</v>
      </c>
      <c r="K165" s="9" t="s">
        <v>23</v>
      </c>
      <c r="L165" s="9" t="s">
        <v>25</v>
      </c>
      <c r="M165" s="9" t="s">
        <v>16</v>
      </c>
      <c r="N165" s="9" t="s">
        <v>22</v>
      </c>
      <c r="O165" s="9" t="s">
        <v>22</v>
      </c>
      <c r="P165" s="9" t="s">
        <v>25</v>
      </c>
      <c r="Q165" s="9" t="s">
        <v>25</v>
      </c>
      <c r="R165" s="9" t="s">
        <v>25</v>
      </c>
      <c r="S165" s="12" t="s">
        <v>16</v>
      </c>
      <c r="T165" s="10" t="s">
        <v>27</v>
      </c>
      <c r="U165" s="10" t="s">
        <v>27</v>
      </c>
      <c r="W165" t="str">
        <f t="shared" si="2"/>
        <v>- 平     R P - - - D - D C B B D D D C 0 0 280</v>
      </c>
    </row>
    <row r="166" spans="1:23" ht="13.2">
      <c r="A166" s="8" t="s">
        <v>32</v>
      </c>
      <c r="B166" s="4" t="s">
        <v>203</v>
      </c>
      <c r="C166" s="8">
        <v>24</v>
      </c>
      <c r="D166" s="9">
        <v>230</v>
      </c>
      <c r="E166" s="9" t="s">
        <v>30</v>
      </c>
      <c r="F166" s="9" t="s">
        <v>17</v>
      </c>
      <c r="G166" s="9" t="s">
        <v>16</v>
      </c>
      <c r="H166" s="9" t="s">
        <v>23</v>
      </c>
      <c r="I166" s="9" t="s">
        <v>23</v>
      </c>
      <c r="J166" s="9" t="s">
        <v>23</v>
      </c>
      <c r="K166" s="9" t="s">
        <v>23</v>
      </c>
      <c r="L166" s="9" t="s">
        <v>23</v>
      </c>
      <c r="M166" s="9" t="s">
        <v>25</v>
      </c>
      <c r="N166" s="9" t="s">
        <v>25</v>
      </c>
      <c r="O166" s="9" t="s">
        <v>16</v>
      </c>
      <c r="P166" s="9" t="s">
        <v>25</v>
      </c>
      <c r="Q166" s="9" t="s">
        <v>16</v>
      </c>
      <c r="R166" s="9" t="s">
        <v>25</v>
      </c>
      <c r="S166" s="9" t="s">
        <v>25</v>
      </c>
      <c r="T166" s="10" t="s">
        <v>34</v>
      </c>
      <c r="U166" s="10" t="s">
        <v>38</v>
      </c>
      <c r="W166" t="str">
        <f t="shared" si="2"/>
        <v>- 由比正雪     L S C - - - - - D D C D C D D -1 -2 230</v>
      </c>
    </row>
    <row r="167" spans="1:23" ht="13.2">
      <c r="A167" s="17" t="s">
        <v>70</v>
      </c>
      <c r="B167" s="4" t="s">
        <v>204</v>
      </c>
      <c r="C167" s="8">
        <v>21</v>
      </c>
      <c r="D167" s="9">
        <v>280</v>
      </c>
      <c r="E167" s="9" t="s">
        <v>30</v>
      </c>
      <c r="F167" s="9" t="s">
        <v>20</v>
      </c>
      <c r="G167" s="9" t="s">
        <v>23</v>
      </c>
      <c r="H167" s="9" t="s">
        <v>16</v>
      </c>
      <c r="I167" s="9" t="s">
        <v>23</v>
      </c>
      <c r="J167" s="9" t="s">
        <v>23</v>
      </c>
      <c r="K167" s="9" t="s">
        <v>16</v>
      </c>
      <c r="L167" s="9" t="s">
        <v>23</v>
      </c>
      <c r="M167" s="9" t="s">
        <v>16</v>
      </c>
      <c r="N167" s="9" t="s">
        <v>22</v>
      </c>
      <c r="O167" s="9" t="s">
        <v>16</v>
      </c>
      <c r="P167" s="9" t="s">
        <v>25</v>
      </c>
      <c r="Q167" s="9" t="s">
        <v>25</v>
      </c>
      <c r="R167" s="9" t="s">
        <v>16</v>
      </c>
      <c r="S167" s="9" t="s">
        <v>25</v>
      </c>
      <c r="T167" s="10" t="s">
        <v>27</v>
      </c>
      <c r="U167" s="10" t="s">
        <v>31</v>
      </c>
      <c r="W167" t="str">
        <f t="shared" si="2"/>
        <v>- チムール     L P - C - - C - C B C D D C D 0 +1 280</v>
      </c>
    </row>
    <row r="168" spans="1:23" ht="13.2">
      <c r="A168" s="8" t="s">
        <v>32</v>
      </c>
      <c r="B168" s="4" t="s">
        <v>205</v>
      </c>
      <c r="C168" s="8">
        <v>26</v>
      </c>
      <c r="D168" s="9">
        <v>270</v>
      </c>
      <c r="E168" s="9" t="s">
        <v>30</v>
      </c>
      <c r="F168" s="9" t="s">
        <v>20</v>
      </c>
      <c r="G168" s="9" t="s">
        <v>23</v>
      </c>
      <c r="H168" s="9" t="s">
        <v>23</v>
      </c>
      <c r="I168" s="9" t="s">
        <v>16</v>
      </c>
      <c r="J168" s="9" t="s">
        <v>23</v>
      </c>
      <c r="K168" s="9" t="s">
        <v>25</v>
      </c>
      <c r="L168" s="9" t="s">
        <v>23</v>
      </c>
      <c r="M168" s="9" t="s">
        <v>25</v>
      </c>
      <c r="N168" s="9" t="s">
        <v>16</v>
      </c>
      <c r="O168" s="12" t="s">
        <v>16</v>
      </c>
      <c r="P168" s="9" t="s">
        <v>25</v>
      </c>
      <c r="Q168" s="9" t="s">
        <v>16</v>
      </c>
      <c r="R168" s="9" t="s">
        <v>16</v>
      </c>
      <c r="S168" s="9" t="s">
        <v>25</v>
      </c>
      <c r="T168" s="10" t="s">
        <v>34</v>
      </c>
      <c r="U168" s="10" t="s">
        <v>27</v>
      </c>
      <c r="W168" t="str">
        <f t="shared" si="2"/>
        <v>- ブーディカ     L P - - C - D - D C C D C C D -1 0 270</v>
      </c>
    </row>
    <row r="169" spans="1:23" ht="13.2" hidden="1">
      <c r="A169" s="8" t="s">
        <v>32</v>
      </c>
      <c r="B169" s="4" t="s">
        <v>206</v>
      </c>
      <c r="C169" s="8">
        <v>37</v>
      </c>
      <c r="D169" s="9">
        <v>250</v>
      </c>
      <c r="E169" s="9" t="s">
        <v>37</v>
      </c>
      <c r="F169" s="9" t="s">
        <v>17</v>
      </c>
      <c r="G169" s="9" t="s">
        <v>23</v>
      </c>
      <c r="H169" s="9" t="s">
        <v>23</v>
      </c>
      <c r="I169" s="9" t="s">
        <v>23</v>
      </c>
      <c r="J169" s="9" t="s">
        <v>16</v>
      </c>
      <c r="K169" s="9" t="s">
        <v>23</v>
      </c>
      <c r="L169" s="9" t="s">
        <v>23</v>
      </c>
      <c r="M169" s="9" t="s">
        <v>16</v>
      </c>
      <c r="N169" s="9" t="s">
        <v>16</v>
      </c>
      <c r="O169" s="11" t="s">
        <v>25</v>
      </c>
      <c r="P169" s="9" t="s">
        <v>25</v>
      </c>
      <c r="Q169" s="9" t="s">
        <v>25</v>
      </c>
      <c r="R169" s="9" t="s">
        <v>26</v>
      </c>
      <c r="S169" s="9" t="s">
        <v>24</v>
      </c>
      <c r="T169" s="10" t="s">
        <v>38</v>
      </c>
      <c r="U169" s="10" t="s">
        <v>38</v>
      </c>
      <c r="W169" t="str">
        <f t="shared" si="2"/>
        <v>- アッチラ     R S - - - C - - C C D D D E A -2 -2 250</v>
      </c>
    </row>
    <row r="170" spans="1:23" ht="13.2" hidden="1">
      <c r="A170" s="17" t="s">
        <v>25</v>
      </c>
      <c r="B170" s="4" t="s">
        <v>207</v>
      </c>
      <c r="C170" s="8">
        <v>25</v>
      </c>
      <c r="D170" s="9">
        <v>260</v>
      </c>
      <c r="E170" s="9" t="s">
        <v>37</v>
      </c>
      <c r="F170" s="9" t="s">
        <v>17</v>
      </c>
      <c r="G170" s="9" t="s">
        <v>23</v>
      </c>
      <c r="H170" s="9" t="s">
        <v>23</v>
      </c>
      <c r="I170" s="9" t="s">
        <v>16</v>
      </c>
      <c r="J170" s="9" t="s">
        <v>23</v>
      </c>
      <c r="K170" s="9" t="s">
        <v>16</v>
      </c>
      <c r="L170" s="9" t="s">
        <v>23</v>
      </c>
      <c r="M170" s="9" t="s">
        <v>16</v>
      </c>
      <c r="N170" s="9" t="s">
        <v>22</v>
      </c>
      <c r="O170" s="9" t="s">
        <v>16</v>
      </c>
      <c r="P170" s="9" t="s">
        <v>25</v>
      </c>
      <c r="Q170" s="12" t="s">
        <v>22</v>
      </c>
      <c r="R170" s="9" t="s">
        <v>25</v>
      </c>
      <c r="S170" s="9" t="s">
        <v>26</v>
      </c>
      <c r="T170" s="10" t="s">
        <v>27</v>
      </c>
      <c r="U170" s="10" t="s">
        <v>34</v>
      </c>
      <c r="W170" t="str">
        <f t="shared" si="2"/>
        <v>- 植松     R S - - C - C - C B C D B D E 0 -1 260</v>
      </c>
    </row>
    <row r="171" spans="1:23" ht="13.2">
      <c r="A171" s="17" t="s">
        <v>25</v>
      </c>
      <c r="B171" s="4" t="s">
        <v>208</v>
      </c>
      <c r="C171" s="8">
        <v>29</v>
      </c>
      <c r="D171" s="9">
        <v>220</v>
      </c>
      <c r="E171" s="9" t="s">
        <v>30</v>
      </c>
      <c r="F171" s="9" t="s">
        <v>17</v>
      </c>
      <c r="G171" s="9" t="s">
        <v>23</v>
      </c>
      <c r="H171" s="9" t="s">
        <v>16</v>
      </c>
      <c r="I171" s="9" t="s">
        <v>23</v>
      </c>
      <c r="J171" s="9" t="s">
        <v>25</v>
      </c>
      <c r="K171" s="9" t="s">
        <v>23</v>
      </c>
      <c r="L171" s="9" t="s">
        <v>23</v>
      </c>
      <c r="M171" s="9" t="s">
        <v>25</v>
      </c>
      <c r="N171" s="9" t="s">
        <v>25</v>
      </c>
      <c r="O171" s="9" t="s">
        <v>16</v>
      </c>
      <c r="P171" s="9" t="s">
        <v>25</v>
      </c>
      <c r="Q171" s="9" t="s">
        <v>16</v>
      </c>
      <c r="R171" s="9" t="s">
        <v>16</v>
      </c>
      <c r="S171" s="9" t="s">
        <v>16</v>
      </c>
      <c r="T171" s="10" t="s">
        <v>31</v>
      </c>
      <c r="U171" s="10" t="s">
        <v>27</v>
      </c>
      <c r="W171" t="str">
        <f t="shared" si="2"/>
        <v>- 清野     L S - C - D - - D D C D C C C +1 0 220</v>
      </c>
    </row>
    <row r="172" spans="1:23" ht="13.2">
      <c r="A172" s="17" t="s">
        <v>25</v>
      </c>
      <c r="B172" s="4" t="s">
        <v>209</v>
      </c>
      <c r="C172" s="8">
        <v>28</v>
      </c>
      <c r="D172" s="9">
        <v>240</v>
      </c>
      <c r="E172" s="9" t="s">
        <v>30</v>
      </c>
      <c r="F172" s="9" t="s">
        <v>20</v>
      </c>
      <c r="G172" s="9" t="s">
        <v>23</v>
      </c>
      <c r="H172" s="9" t="s">
        <v>25</v>
      </c>
      <c r="I172" s="9" t="s">
        <v>22</v>
      </c>
      <c r="J172" s="9" t="s">
        <v>23</v>
      </c>
      <c r="K172" s="9" t="s">
        <v>23</v>
      </c>
      <c r="L172" s="9" t="s">
        <v>23</v>
      </c>
      <c r="M172" s="9" t="s">
        <v>25</v>
      </c>
      <c r="N172" s="9" t="s">
        <v>25</v>
      </c>
      <c r="O172" s="12" t="s">
        <v>22</v>
      </c>
      <c r="P172" s="9" t="s">
        <v>16</v>
      </c>
      <c r="Q172" s="9" t="s">
        <v>16</v>
      </c>
      <c r="R172" s="9" t="s">
        <v>25</v>
      </c>
      <c r="S172" s="9" t="s">
        <v>16</v>
      </c>
      <c r="T172" s="10" t="s">
        <v>181</v>
      </c>
      <c r="U172" s="10" t="s">
        <v>38</v>
      </c>
      <c r="W172" t="str">
        <f t="shared" si="2"/>
        <v>- 玉井     L P - D B - - - D D B C C D C 1 -2 240</v>
      </c>
    </row>
    <row r="173" spans="1:23" ht="13.2">
      <c r="A173" s="17" t="s">
        <v>25</v>
      </c>
      <c r="B173" s="4" t="s">
        <v>210</v>
      </c>
      <c r="C173" s="8">
        <v>30</v>
      </c>
      <c r="D173" s="9">
        <v>240</v>
      </c>
      <c r="E173" s="9" t="s">
        <v>37</v>
      </c>
      <c r="F173" s="9" t="s">
        <v>20</v>
      </c>
      <c r="G173" s="9" t="s">
        <v>23</v>
      </c>
      <c r="H173" s="9" t="s">
        <v>23</v>
      </c>
      <c r="I173" s="9" t="s">
        <v>23</v>
      </c>
      <c r="J173" s="9" t="s">
        <v>16</v>
      </c>
      <c r="K173" s="9" t="s">
        <v>23</v>
      </c>
      <c r="L173" s="9" t="s">
        <v>25</v>
      </c>
      <c r="M173" s="12" t="s">
        <v>22</v>
      </c>
      <c r="N173" s="9" t="s">
        <v>16</v>
      </c>
      <c r="O173" s="9" t="s">
        <v>22</v>
      </c>
      <c r="P173" s="9" t="s">
        <v>16</v>
      </c>
      <c r="Q173" s="9" t="s">
        <v>25</v>
      </c>
      <c r="R173" s="9" t="s">
        <v>25</v>
      </c>
      <c r="S173" s="9" t="s">
        <v>16</v>
      </c>
      <c r="T173" s="10" t="s">
        <v>27</v>
      </c>
      <c r="U173" s="10" t="s">
        <v>31</v>
      </c>
      <c r="W173" t="str">
        <f t="shared" si="2"/>
        <v>- 真鍋     R P - - - C - D B C B C D D C 0 +1 240</v>
      </c>
    </row>
    <row r="174" spans="1:23" ht="13.2">
      <c r="A174" s="17" t="s">
        <v>25</v>
      </c>
      <c r="B174" s="4" t="s">
        <v>211</v>
      </c>
      <c r="C174" s="8">
        <v>30</v>
      </c>
      <c r="D174" s="9">
        <v>250</v>
      </c>
      <c r="E174" s="9" t="s">
        <v>30</v>
      </c>
      <c r="F174" s="9" t="s">
        <v>17</v>
      </c>
      <c r="G174" s="9" t="s">
        <v>16</v>
      </c>
      <c r="H174" s="9" t="s">
        <v>23</v>
      </c>
      <c r="I174" s="9" t="s">
        <v>23</v>
      </c>
      <c r="J174" s="9" t="s">
        <v>23</v>
      </c>
      <c r="K174" s="9" t="s">
        <v>23</v>
      </c>
      <c r="L174" s="9" t="s">
        <v>22</v>
      </c>
      <c r="M174" s="9" t="s">
        <v>16</v>
      </c>
      <c r="N174" s="9" t="s">
        <v>25</v>
      </c>
      <c r="O174" s="9" t="s">
        <v>25</v>
      </c>
      <c r="P174" s="9" t="s">
        <v>25</v>
      </c>
      <c r="Q174" s="9" t="s">
        <v>25</v>
      </c>
      <c r="R174" s="12" t="s">
        <v>22</v>
      </c>
      <c r="S174" s="9" t="s">
        <v>16</v>
      </c>
      <c r="T174" s="10" t="s">
        <v>184</v>
      </c>
      <c r="U174" s="10" t="s">
        <v>27</v>
      </c>
      <c r="W174" t="str">
        <f t="shared" si="2"/>
        <v>- 深谷     L S C - - - - B C D D D D B C +2 0 250</v>
      </c>
    </row>
    <row r="175" spans="1:23" ht="13.2">
      <c r="A175" s="17" t="s">
        <v>25</v>
      </c>
      <c r="B175" s="4" t="s">
        <v>212</v>
      </c>
      <c r="C175" s="8">
        <v>28</v>
      </c>
      <c r="D175" s="9">
        <v>230</v>
      </c>
      <c r="E175" s="9" t="s">
        <v>30</v>
      </c>
      <c r="F175" s="9" t="s">
        <v>20</v>
      </c>
      <c r="G175" s="9" t="s">
        <v>23</v>
      </c>
      <c r="H175" s="9" t="s">
        <v>23</v>
      </c>
      <c r="I175" s="9" t="s">
        <v>23</v>
      </c>
      <c r="J175" s="9" t="s">
        <v>23</v>
      </c>
      <c r="K175" s="9" t="s">
        <v>23</v>
      </c>
      <c r="L175" s="9" t="s">
        <v>16</v>
      </c>
      <c r="M175" s="9" t="s">
        <v>16</v>
      </c>
      <c r="N175" s="9" t="s">
        <v>16</v>
      </c>
      <c r="O175" s="9" t="s">
        <v>16</v>
      </c>
      <c r="P175" s="9" t="s">
        <v>16</v>
      </c>
      <c r="Q175" s="9" t="s">
        <v>25</v>
      </c>
      <c r="R175" s="9" t="s">
        <v>22</v>
      </c>
      <c r="S175" s="9" t="s">
        <v>25</v>
      </c>
      <c r="T175" s="10" t="s">
        <v>31</v>
      </c>
      <c r="U175" s="10" t="s">
        <v>31</v>
      </c>
      <c r="W175" t="str">
        <f t="shared" si="2"/>
        <v>- 水口     L P - - - - - C C C C C D B D +1 +1 230</v>
      </c>
    </row>
    <row r="176" spans="1:23" ht="13.2">
      <c r="A176" s="17" t="s">
        <v>25</v>
      </c>
      <c r="B176" s="4" t="s">
        <v>213</v>
      </c>
      <c r="C176" s="8">
        <v>41</v>
      </c>
      <c r="D176" s="9">
        <v>270</v>
      </c>
      <c r="E176" s="9" t="s">
        <v>37</v>
      </c>
      <c r="F176" s="9" t="s">
        <v>17</v>
      </c>
      <c r="G176" s="11" t="s">
        <v>26</v>
      </c>
      <c r="H176" s="9" t="s">
        <v>23</v>
      </c>
      <c r="I176" s="11" t="s">
        <v>26</v>
      </c>
      <c r="J176" s="9" t="s">
        <v>23</v>
      </c>
      <c r="K176" s="11" t="s">
        <v>26</v>
      </c>
      <c r="L176" s="9" t="s">
        <v>23</v>
      </c>
      <c r="M176" s="9" t="s">
        <v>16</v>
      </c>
      <c r="N176" s="9" t="s">
        <v>25</v>
      </c>
      <c r="O176" s="9" t="s">
        <v>25</v>
      </c>
      <c r="P176" s="9" t="s">
        <v>25</v>
      </c>
      <c r="Q176" s="9" t="s">
        <v>25</v>
      </c>
      <c r="R176" s="9" t="s">
        <v>22</v>
      </c>
      <c r="S176" s="9" t="s">
        <v>25</v>
      </c>
      <c r="T176" s="10" t="s">
        <v>31</v>
      </c>
      <c r="U176" s="10" t="s">
        <v>31</v>
      </c>
      <c r="W176" t="str">
        <f t="shared" si="2"/>
        <v>- 江藤     R S E - E - E - C D D D D B D +1 +1 270</v>
      </c>
    </row>
    <row r="177" spans="1:23" ht="13.2">
      <c r="A177" s="17" t="s">
        <v>25</v>
      </c>
      <c r="B177" s="4" t="s">
        <v>214</v>
      </c>
      <c r="C177" s="8">
        <v>26</v>
      </c>
      <c r="D177" s="9">
        <v>290</v>
      </c>
      <c r="E177" s="9" t="s">
        <v>30</v>
      </c>
      <c r="F177" s="9" t="s">
        <v>17</v>
      </c>
      <c r="G177" s="9" t="s">
        <v>23</v>
      </c>
      <c r="H177" s="9" t="s">
        <v>23</v>
      </c>
      <c r="I177" s="13" t="s">
        <v>22</v>
      </c>
      <c r="J177" s="12" t="s">
        <v>22</v>
      </c>
      <c r="K177" s="9" t="s">
        <v>23</v>
      </c>
      <c r="L177" s="9" t="s">
        <v>23</v>
      </c>
      <c r="M177" s="9" t="s">
        <v>25</v>
      </c>
      <c r="N177" s="9" t="s">
        <v>25</v>
      </c>
      <c r="O177" s="9" t="s">
        <v>25</v>
      </c>
      <c r="P177" s="9" t="s">
        <v>25</v>
      </c>
      <c r="Q177" s="9" t="s">
        <v>22</v>
      </c>
      <c r="R177" s="9" t="s">
        <v>16</v>
      </c>
      <c r="S177" s="9" t="s">
        <v>25</v>
      </c>
      <c r="T177" s="10" t="s">
        <v>38</v>
      </c>
      <c r="U177" s="10" t="s">
        <v>31</v>
      </c>
      <c r="W177" t="str">
        <f t="shared" si="2"/>
        <v>- 宮地     L S - - B B - - D D D D B C D -2 +1 290</v>
      </c>
    </row>
    <row r="178" spans="1:23" ht="13.2">
      <c r="A178" s="17" t="s">
        <v>25</v>
      </c>
      <c r="B178" s="4" t="s">
        <v>215</v>
      </c>
      <c r="C178" s="8">
        <v>27</v>
      </c>
      <c r="D178" s="9">
        <v>280</v>
      </c>
      <c r="E178" s="9" t="s">
        <v>37</v>
      </c>
      <c r="F178" s="9" t="s">
        <v>20</v>
      </c>
      <c r="G178" s="9" t="s">
        <v>23</v>
      </c>
      <c r="H178" s="9" t="s">
        <v>23</v>
      </c>
      <c r="I178" s="9" t="s">
        <v>23</v>
      </c>
      <c r="J178" s="9" t="s">
        <v>25</v>
      </c>
      <c r="K178" s="9" t="s">
        <v>23</v>
      </c>
      <c r="L178" s="9" t="s">
        <v>25</v>
      </c>
      <c r="M178" s="9" t="s">
        <v>16</v>
      </c>
      <c r="N178" s="9" t="s">
        <v>22</v>
      </c>
      <c r="O178" s="9" t="s">
        <v>22</v>
      </c>
      <c r="P178" s="9" t="s">
        <v>25</v>
      </c>
      <c r="Q178" s="9" t="s">
        <v>25</v>
      </c>
      <c r="R178" s="9" t="s">
        <v>25</v>
      </c>
      <c r="S178" s="9" t="s">
        <v>25</v>
      </c>
      <c r="T178" s="10" t="s">
        <v>27</v>
      </c>
      <c r="U178" s="10" t="s">
        <v>27</v>
      </c>
      <c r="W178" t="str">
        <f t="shared" si="2"/>
        <v>- 大沼     R P - - - D - D C B B D D D D 0 0 280</v>
      </c>
    </row>
    <row r="179" spans="1:23" ht="13.2">
      <c r="A179" s="17" t="s">
        <v>77</v>
      </c>
      <c r="B179" s="4" t="s">
        <v>216</v>
      </c>
      <c r="C179" s="8">
        <v>24</v>
      </c>
      <c r="D179" s="9">
        <v>230</v>
      </c>
      <c r="E179" s="9" t="s">
        <v>30</v>
      </c>
      <c r="F179" s="9" t="s">
        <v>17</v>
      </c>
      <c r="G179" s="9" t="s">
        <v>16</v>
      </c>
      <c r="H179" s="9" t="s">
        <v>23</v>
      </c>
      <c r="I179" s="9" t="s">
        <v>23</v>
      </c>
      <c r="J179" s="9" t="s">
        <v>23</v>
      </c>
      <c r="K179" s="9" t="s">
        <v>23</v>
      </c>
      <c r="L179" s="9" t="s">
        <v>23</v>
      </c>
      <c r="M179" s="9" t="s">
        <v>25</v>
      </c>
      <c r="N179" s="9" t="s">
        <v>25</v>
      </c>
      <c r="O179" s="9" t="s">
        <v>25</v>
      </c>
      <c r="P179" s="9" t="s">
        <v>25</v>
      </c>
      <c r="Q179" s="12" t="s">
        <v>22</v>
      </c>
      <c r="R179" s="9" t="s">
        <v>25</v>
      </c>
      <c r="S179" s="9" t="s">
        <v>25</v>
      </c>
      <c r="T179" s="10" t="s">
        <v>34</v>
      </c>
      <c r="U179" s="10" t="s">
        <v>38</v>
      </c>
      <c r="W179" t="str">
        <f t="shared" si="2"/>
        <v>- 進藤     L S C - - - - - D D D D B D D -1 -2 230</v>
      </c>
    </row>
    <row r="180" spans="1:23" ht="13.2">
      <c r="A180" s="17" t="s">
        <v>25</v>
      </c>
      <c r="B180" s="4" t="s">
        <v>217</v>
      </c>
      <c r="C180" s="8">
        <v>21</v>
      </c>
      <c r="D180" s="9">
        <v>280</v>
      </c>
      <c r="E180" s="9" t="s">
        <v>30</v>
      </c>
      <c r="F180" s="9" t="s">
        <v>20</v>
      </c>
      <c r="G180" s="9" t="s">
        <v>23</v>
      </c>
      <c r="H180" s="9" t="s">
        <v>16</v>
      </c>
      <c r="I180" s="9" t="s">
        <v>23</v>
      </c>
      <c r="J180" s="9" t="s">
        <v>23</v>
      </c>
      <c r="K180" s="9" t="s">
        <v>16</v>
      </c>
      <c r="L180" s="9" t="s">
        <v>23</v>
      </c>
      <c r="M180" s="9" t="s">
        <v>16</v>
      </c>
      <c r="N180" s="9" t="s">
        <v>22</v>
      </c>
      <c r="O180" s="9" t="s">
        <v>25</v>
      </c>
      <c r="P180" s="9" t="s">
        <v>25</v>
      </c>
      <c r="Q180" s="9" t="s">
        <v>25</v>
      </c>
      <c r="R180" s="9" t="s">
        <v>22</v>
      </c>
      <c r="S180" s="9" t="s">
        <v>25</v>
      </c>
      <c r="T180" s="10" t="s">
        <v>27</v>
      </c>
      <c r="U180" s="10" t="s">
        <v>31</v>
      </c>
      <c r="W180" t="str">
        <f t="shared" si="2"/>
        <v>- 守屋     L P - C - - C - C B D D D B D 0 +1 280</v>
      </c>
    </row>
    <row r="181" spans="1:23" ht="13.2">
      <c r="A181" s="17" t="s">
        <v>25</v>
      </c>
      <c r="B181" s="4" t="s">
        <v>218</v>
      </c>
      <c r="C181" s="8">
        <v>26</v>
      </c>
      <c r="D181" s="9">
        <v>270</v>
      </c>
      <c r="E181" s="9" t="s">
        <v>30</v>
      </c>
      <c r="F181" s="9" t="s">
        <v>20</v>
      </c>
      <c r="G181" s="9" t="s">
        <v>23</v>
      </c>
      <c r="H181" s="9" t="s">
        <v>23</v>
      </c>
      <c r="I181" s="9" t="s">
        <v>22</v>
      </c>
      <c r="J181" s="9" t="s">
        <v>23</v>
      </c>
      <c r="K181" s="9" t="s">
        <v>16</v>
      </c>
      <c r="L181" s="9" t="s">
        <v>23</v>
      </c>
      <c r="M181" s="9" t="s">
        <v>25</v>
      </c>
      <c r="N181" s="9" t="s">
        <v>16</v>
      </c>
      <c r="O181" s="9" t="s">
        <v>25</v>
      </c>
      <c r="P181" s="9" t="s">
        <v>25</v>
      </c>
      <c r="Q181" s="9" t="s">
        <v>25</v>
      </c>
      <c r="R181" s="9" t="s">
        <v>16</v>
      </c>
      <c r="S181" s="12" t="s">
        <v>16</v>
      </c>
      <c r="T181" s="10" t="s">
        <v>34</v>
      </c>
      <c r="U181" s="10" t="s">
        <v>27</v>
      </c>
      <c r="W181" t="str">
        <f t="shared" si="2"/>
        <v>- 菅谷     L P - - B - C - D C D D D C C -1 0 270</v>
      </c>
    </row>
    <row r="182" spans="1:23" ht="13.2" hidden="1">
      <c r="A182" s="17" t="s">
        <v>25</v>
      </c>
      <c r="B182" s="4" t="s">
        <v>219</v>
      </c>
      <c r="C182" s="8">
        <v>37</v>
      </c>
      <c r="D182" s="9">
        <v>250</v>
      </c>
      <c r="E182" s="9" t="s">
        <v>37</v>
      </c>
      <c r="F182" s="9" t="s">
        <v>17</v>
      </c>
      <c r="G182" s="9" t="s">
        <v>23</v>
      </c>
      <c r="H182" s="9" t="s">
        <v>23</v>
      </c>
      <c r="I182" s="9" t="s">
        <v>23</v>
      </c>
      <c r="J182" s="9" t="s">
        <v>16</v>
      </c>
      <c r="K182" s="9" t="s">
        <v>23</v>
      </c>
      <c r="L182" s="9" t="s">
        <v>23</v>
      </c>
      <c r="M182" s="9" t="s">
        <v>16</v>
      </c>
      <c r="N182" s="9" t="s">
        <v>25</v>
      </c>
      <c r="O182" s="9" t="s">
        <v>16</v>
      </c>
      <c r="P182" s="9" t="s">
        <v>25</v>
      </c>
      <c r="Q182" s="9" t="s">
        <v>25</v>
      </c>
      <c r="R182" s="11" t="s">
        <v>26</v>
      </c>
      <c r="S182" s="9" t="s">
        <v>24</v>
      </c>
      <c r="T182" s="10" t="s">
        <v>38</v>
      </c>
      <c r="U182" s="10" t="s">
        <v>38</v>
      </c>
      <c r="W182" t="str">
        <f t="shared" si="2"/>
        <v>- 寺本     R S - - - C - - C D C D D E A -2 -2 250</v>
      </c>
    </row>
    <row r="183" spans="1:23" ht="13.2">
      <c r="A183" s="17" t="s">
        <v>77</v>
      </c>
      <c r="B183" s="4" t="s">
        <v>220</v>
      </c>
      <c r="C183" s="8">
        <v>30</v>
      </c>
      <c r="D183" s="9">
        <v>260</v>
      </c>
      <c r="E183" s="9" t="s">
        <v>37</v>
      </c>
      <c r="F183" s="9" t="s">
        <v>17</v>
      </c>
      <c r="G183" s="9" t="s">
        <v>22</v>
      </c>
      <c r="H183" s="9" t="s">
        <v>23</v>
      </c>
      <c r="I183" s="9" t="s">
        <v>23</v>
      </c>
      <c r="J183" s="9" t="s">
        <v>23</v>
      </c>
      <c r="K183" s="9" t="s">
        <v>23</v>
      </c>
      <c r="L183" s="9" t="s">
        <v>23</v>
      </c>
      <c r="M183" s="9" t="s">
        <v>16</v>
      </c>
      <c r="N183" s="9" t="s">
        <v>25</v>
      </c>
      <c r="O183" s="9" t="s">
        <v>16</v>
      </c>
      <c r="P183" s="9" t="s">
        <v>25</v>
      </c>
      <c r="Q183" s="9" t="s">
        <v>16</v>
      </c>
      <c r="R183" s="9" t="s">
        <v>25</v>
      </c>
      <c r="S183" s="9" t="s">
        <v>25</v>
      </c>
      <c r="T183" s="10" t="s">
        <v>27</v>
      </c>
      <c r="U183" s="10" t="s">
        <v>27</v>
      </c>
      <c r="W183" t="str">
        <f t="shared" si="2"/>
        <v>- 小嶋     R S B - - - - - C D C D C D D 0 0 260</v>
      </c>
    </row>
    <row r="184" spans="1:23" ht="13.2">
      <c r="A184" s="17" t="s">
        <v>77</v>
      </c>
      <c r="B184" s="4" t="s">
        <v>221</v>
      </c>
      <c r="C184" s="8">
        <v>29</v>
      </c>
      <c r="D184" s="9">
        <v>200</v>
      </c>
      <c r="E184" s="9" t="s">
        <v>30</v>
      </c>
      <c r="F184" s="9" t="s">
        <v>17</v>
      </c>
      <c r="G184" s="9" t="s">
        <v>23</v>
      </c>
      <c r="H184" s="9" t="s">
        <v>23</v>
      </c>
      <c r="I184" s="9" t="s">
        <v>23</v>
      </c>
      <c r="J184" s="9" t="s">
        <v>16</v>
      </c>
      <c r="K184" s="9" t="s">
        <v>23</v>
      </c>
      <c r="L184" s="9" t="s">
        <v>23</v>
      </c>
      <c r="M184" s="9" t="s">
        <v>25</v>
      </c>
      <c r="N184" s="9" t="s">
        <v>25</v>
      </c>
      <c r="O184" s="9" t="s">
        <v>25</v>
      </c>
      <c r="P184" s="9" t="s">
        <v>25</v>
      </c>
      <c r="Q184" s="9" t="s">
        <v>16</v>
      </c>
      <c r="R184" s="9" t="s">
        <v>22</v>
      </c>
      <c r="S184" s="9" t="s">
        <v>22</v>
      </c>
      <c r="T184" s="10" t="s">
        <v>31</v>
      </c>
      <c r="U184" s="10" t="s">
        <v>27</v>
      </c>
      <c r="W184" t="str">
        <f t="shared" si="2"/>
        <v>- 畑中     L S - - - C - - D D D D C B B +1 0 200</v>
      </c>
    </row>
    <row r="185" spans="1:23" ht="13.2">
      <c r="A185" s="17" t="s">
        <v>77</v>
      </c>
      <c r="B185" s="4" t="s">
        <v>222</v>
      </c>
      <c r="C185" s="8">
        <v>32</v>
      </c>
      <c r="D185" s="9">
        <v>260</v>
      </c>
      <c r="E185" s="9" t="s">
        <v>30</v>
      </c>
      <c r="F185" s="9" t="s">
        <v>20</v>
      </c>
      <c r="G185" s="9" t="s">
        <v>23</v>
      </c>
      <c r="H185" s="9" t="s">
        <v>23</v>
      </c>
      <c r="I185" s="9" t="s">
        <v>23</v>
      </c>
      <c r="J185" s="9" t="s">
        <v>25</v>
      </c>
      <c r="K185" s="9" t="s">
        <v>16</v>
      </c>
      <c r="L185" s="9" t="s">
        <v>23</v>
      </c>
      <c r="M185" s="9" t="s">
        <v>16</v>
      </c>
      <c r="N185" s="9" t="s">
        <v>22</v>
      </c>
      <c r="O185" s="9" t="s">
        <v>25</v>
      </c>
      <c r="P185" s="9" t="s">
        <v>16</v>
      </c>
      <c r="Q185" s="9" t="s">
        <v>25</v>
      </c>
      <c r="R185" s="9" t="s">
        <v>25</v>
      </c>
      <c r="S185" s="9" t="s">
        <v>25</v>
      </c>
      <c r="T185" s="10" t="s">
        <v>27</v>
      </c>
      <c r="U185" s="10" t="s">
        <v>34</v>
      </c>
      <c r="W185" t="str">
        <f t="shared" si="2"/>
        <v>- 大井     L P - - - D C - C B D C D D D 0 -1 260</v>
      </c>
    </row>
    <row r="186" spans="1:23" ht="13.2">
      <c r="A186" s="8" t="s">
        <v>32</v>
      </c>
      <c r="B186" s="4" t="s">
        <v>223</v>
      </c>
      <c r="C186" s="8">
        <v>28</v>
      </c>
      <c r="D186" s="9">
        <v>240</v>
      </c>
      <c r="E186" s="9" t="s">
        <v>30</v>
      </c>
      <c r="F186" s="9" t="s">
        <v>20</v>
      </c>
      <c r="G186" s="9" t="s">
        <v>26</v>
      </c>
      <c r="H186" s="9" t="s">
        <v>25</v>
      </c>
      <c r="I186" s="9" t="s">
        <v>22</v>
      </c>
      <c r="J186" s="9" t="s">
        <v>23</v>
      </c>
      <c r="K186" s="9" t="s">
        <v>23</v>
      </c>
      <c r="L186" s="9" t="s">
        <v>23</v>
      </c>
      <c r="M186" s="9" t="s">
        <v>25</v>
      </c>
      <c r="N186" s="9" t="s">
        <v>25</v>
      </c>
      <c r="O186" s="9" t="s">
        <v>16</v>
      </c>
      <c r="P186" s="9" t="s">
        <v>16</v>
      </c>
      <c r="Q186" s="12" t="s">
        <v>22</v>
      </c>
      <c r="R186" s="9" t="s">
        <v>25</v>
      </c>
      <c r="S186" s="9" t="s">
        <v>16</v>
      </c>
      <c r="T186" s="10" t="s">
        <v>27</v>
      </c>
      <c r="U186" s="10" t="s">
        <v>38</v>
      </c>
      <c r="W186" t="str">
        <f t="shared" si="2"/>
        <v>- 磯部     L P E D B - - - D D C C B D C 0 -2 240</v>
      </c>
    </row>
    <row r="187" spans="1:23" ht="13.2">
      <c r="A187" s="17" t="s">
        <v>77</v>
      </c>
      <c r="B187" s="4" t="s">
        <v>224</v>
      </c>
      <c r="C187" s="8">
        <v>30</v>
      </c>
      <c r="D187" s="9">
        <v>230</v>
      </c>
      <c r="E187" s="9" t="s">
        <v>30</v>
      </c>
      <c r="F187" s="9" t="s">
        <v>20</v>
      </c>
      <c r="G187" s="9" t="s">
        <v>23</v>
      </c>
      <c r="H187" s="9" t="s">
        <v>23</v>
      </c>
      <c r="I187" s="9" t="s">
        <v>23</v>
      </c>
      <c r="J187" s="9" t="s">
        <v>16</v>
      </c>
      <c r="K187" s="9" t="s">
        <v>23</v>
      </c>
      <c r="L187" s="9" t="s">
        <v>25</v>
      </c>
      <c r="M187" s="9" t="s">
        <v>16</v>
      </c>
      <c r="N187" s="9" t="s">
        <v>16</v>
      </c>
      <c r="O187" s="9" t="s">
        <v>16</v>
      </c>
      <c r="P187" s="9" t="s">
        <v>16</v>
      </c>
      <c r="Q187" s="9" t="s">
        <v>25</v>
      </c>
      <c r="R187" s="9" t="s">
        <v>16</v>
      </c>
      <c r="S187" s="9" t="s">
        <v>22</v>
      </c>
      <c r="T187" s="10" t="s">
        <v>27</v>
      </c>
      <c r="U187" s="10" t="s">
        <v>31</v>
      </c>
      <c r="W187" t="str">
        <f t="shared" si="2"/>
        <v>- 浅見     L P - - - C - D C C C C D C B 0 +1 230</v>
      </c>
    </row>
    <row r="188" spans="1:23" ht="13.2">
      <c r="A188" s="17" t="s">
        <v>77</v>
      </c>
      <c r="B188" s="4" t="s">
        <v>225</v>
      </c>
      <c r="C188" s="8">
        <v>34</v>
      </c>
      <c r="D188" s="9">
        <v>230</v>
      </c>
      <c r="E188" s="9" t="s">
        <v>30</v>
      </c>
      <c r="F188" s="9" t="s">
        <v>20</v>
      </c>
      <c r="G188" s="9" t="s">
        <v>23</v>
      </c>
      <c r="H188" s="9" t="s">
        <v>23</v>
      </c>
      <c r="I188" s="9" t="s">
        <v>23</v>
      </c>
      <c r="J188" s="9" t="s">
        <v>25</v>
      </c>
      <c r="K188" s="9" t="s">
        <v>23</v>
      </c>
      <c r="L188" s="9" t="s">
        <v>22</v>
      </c>
      <c r="M188" s="9" t="s">
        <v>22</v>
      </c>
      <c r="N188" s="9" t="s">
        <v>22</v>
      </c>
      <c r="O188" s="9" t="s">
        <v>25</v>
      </c>
      <c r="P188" s="9" t="s">
        <v>25</v>
      </c>
      <c r="Q188" s="11" t="s">
        <v>26</v>
      </c>
      <c r="R188" s="9" t="s">
        <v>16</v>
      </c>
      <c r="S188" s="9" t="s">
        <v>25</v>
      </c>
      <c r="T188" s="10" t="s">
        <v>27</v>
      </c>
      <c r="U188" s="10" t="s">
        <v>38</v>
      </c>
      <c r="W188" t="str">
        <f t="shared" si="2"/>
        <v>- 古屋     L P - - - D - B B B D D E C D 0 -2 230</v>
      </c>
    </row>
    <row r="189" spans="1:23" ht="13.2">
      <c r="A189" s="8" t="s">
        <v>32</v>
      </c>
      <c r="B189" s="4" t="s">
        <v>226</v>
      </c>
      <c r="C189" s="8">
        <v>35</v>
      </c>
      <c r="D189" s="9">
        <v>200</v>
      </c>
      <c r="E189" s="9" t="s">
        <v>30</v>
      </c>
      <c r="F189" s="9" t="s">
        <v>17</v>
      </c>
      <c r="G189" s="9" t="s">
        <v>25</v>
      </c>
      <c r="H189" s="9" t="s">
        <v>23</v>
      </c>
      <c r="I189" s="9" t="s">
        <v>23</v>
      </c>
      <c r="J189" s="9" t="s">
        <v>26</v>
      </c>
      <c r="K189" s="9" t="s">
        <v>23</v>
      </c>
      <c r="L189" s="9" t="s">
        <v>16</v>
      </c>
      <c r="M189" s="9" t="s">
        <v>22</v>
      </c>
      <c r="N189" s="9" t="s">
        <v>25</v>
      </c>
      <c r="O189" s="9" t="s">
        <v>25</v>
      </c>
      <c r="P189" s="9" t="s">
        <v>25</v>
      </c>
      <c r="Q189" s="11" t="s">
        <v>26</v>
      </c>
      <c r="R189" s="9" t="s">
        <v>16</v>
      </c>
      <c r="S189" s="9" t="s">
        <v>16</v>
      </c>
      <c r="T189" s="10" t="s">
        <v>31</v>
      </c>
      <c r="U189" s="10" t="s">
        <v>27</v>
      </c>
      <c r="W189" t="str">
        <f t="shared" si="2"/>
        <v>- 芳賀     L S D - - E - C B D D D E C C +1 0 200</v>
      </c>
    </row>
    <row r="190" spans="1:23" ht="13.2">
      <c r="A190" s="17" t="s">
        <v>77</v>
      </c>
      <c r="B190" s="4" t="s">
        <v>227</v>
      </c>
      <c r="C190" s="8">
        <v>30</v>
      </c>
      <c r="D190" s="9">
        <v>240</v>
      </c>
      <c r="E190" s="9" t="s">
        <v>37</v>
      </c>
      <c r="F190" s="9" t="s">
        <v>20</v>
      </c>
      <c r="G190" s="9" t="s">
        <v>23</v>
      </c>
      <c r="H190" s="9" t="s">
        <v>23</v>
      </c>
      <c r="I190" s="9" t="s">
        <v>23</v>
      </c>
      <c r="J190" s="9" t="s">
        <v>23</v>
      </c>
      <c r="K190" s="9" t="s">
        <v>22</v>
      </c>
      <c r="L190" s="9" t="s">
        <v>25</v>
      </c>
      <c r="M190" s="9" t="s">
        <v>25</v>
      </c>
      <c r="N190" s="9" t="s">
        <v>25</v>
      </c>
      <c r="O190" s="9" t="s">
        <v>25</v>
      </c>
      <c r="P190" s="9" t="s">
        <v>16</v>
      </c>
      <c r="Q190" s="9" t="s">
        <v>16</v>
      </c>
      <c r="R190" s="9" t="s">
        <v>16</v>
      </c>
      <c r="S190" s="9" t="s">
        <v>22</v>
      </c>
      <c r="T190" s="10" t="s">
        <v>31</v>
      </c>
      <c r="U190" s="10" t="s">
        <v>27</v>
      </c>
      <c r="W190" t="str">
        <f t="shared" si="2"/>
        <v>- 相原     R P - - - - B D D D D C C C B +1 0 240</v>
      </c>
    </row>
    <row r="191" spans="1:23" ht="13.2">
      <c r="A191" s="17" t="s">
        <v>77</v>
      </c>
      <c r="B191" s="4" t="s">
        <v>228</v>
      </c>
      <c r="C191" s="8">
        <v>28</v>
      </c>
      <c r="D191" s="9">
        <v>230</v>
      </c>
      <c r="E191" s="9" t="s">
        <v>30</v>
      </c>
      <c r="F191" s="9" t="s">
        <v>20</v>
      </c>
      <c r="G191" s="9" t="s">
        <v>23</v>
      </c>
      <c r="H191" s="9" t="s">
        <v>25</v>
      </c>
      <c r="I191" s="9" t="s">
        <v>23</v>
      </c>
      <c r="J191" s="9" t="s">
        <v>23</v>
      </c>
      <c r="K191" s="9" t="s">
        <v>25</v>
      </c>
      <c r="L191" s="9" t="s">
        <v>23</v>
      </c>
      <c r="M191" s="9" t="s">
        <v>16</v>
      </c>
      <c r="N191" s="9" t="s">
        <v>16</v>
      </c>
      <c r="O191" s="9" t="s">
        <v>16</v>
      </c>
      <c r="P191" s="9" t="s">
        <v>16</v>
      </c>
      <c r="Q191" s="9" t="s">
        <v>25</v>
      </c>
      <c r="R191" s="9" t="s">
        <v>16</v>
      </c>
      <c r="S191" s="12" t="s">
        <v>16</v>
      </c>
      <c r="T191" s="10" t="s">
        <v>31</v>
      </c>
      <c r="U191" s="10" t="s">
        <v>31</v>
      </c>
      <c r="W191" t="str">
        <f t="shared" si="2"/>
        <v>- 細田     L P - D - - D - C C C C D C C +1 +1 230</v>
      </c>
    </row>
    <row r="192" spans="1:23" ht="13.2">
      <c r="A192" s="8" t="s">
        <v>32</v>
      </c>
      <c r="B192" s="4" t="s">
        <v>229</v>
      </c>
      <c r="C192" s="8">
        <v>24</v>
      </c>
      <c r="D192" s="9">
        <v>270</v>
      </c>
      <c r="E192" s="9" t="s">
        <v>37</v>
      </c>
      <c r="F192" s="9" t="s">
        <v>17</v>
      </c>
      <c r="G192" s="9" t="s">
        <v>25</v>
      </c>
      <c r="H192" s="9" t="s">
        <v>23</v>
      </c>
      <c r="I192" s="9" t="s">
        <v>25</v>
      </c>
      <c r="J192" s="9" t="s">
        <v>23</v>
      </c>
      <c r="K192" s="9" t="s">
        <v>16</v>
      </c>
      <c r="L192" s="9" t="s">
        <v>23</v>
      </c>
      <c r="M192" s="9" t="s">
        <v>16</v>
      </c>
      <c r="N192" s="9" t="s">
        <v>25</v>
      </c>
      <c r="O192" s="9" t="s">
        <v>25</v>
      </c>
      <c r="P192" s="9" t="s">
        <v>25</v>
      </c>
      <c r="Q192" s="9" t="s">
        <v>25</v>
      </c>
      <c r="R192" s="12" t="s">
        <v>16</v>
      </c>
      <c r="S192" s="9" t="s">
        <v>25</v>
      </c>
      <c r="T192" s="10" t="s">
        <v>27</v>
      </c>
      <c r="U192" s="10" t="s">
        <v>31</v>
      </c>
      <c r="W192" t="str">
        <f t="shared" si="2"/>
        <v>- 坪井     R S D - D - C - C D D D D C D 0 +1 270</v>
      </c>
    </row>
    <row r="193" spans="1:23" ht="13.2">
      <c r="A193" s="17" t="s">
        <v>77</v>
      </c>
      <c r="B193" s="4" t="s">
        <v>230</v>
      </c>
      <c r="C193" s="8">
        <v>26</v>
      </c>
      <c r="D193" s="9">
        <v>290</v>
      </c>
      <c r="E193" s="9" t="s">
        <v>30</v>
      </c>
      <c r="F193" s="9" t="s">
        <v>17</v>
      </c>
      <c r="G193" s="9" t="s">
        <v>23</v>
      </c>
      <c r="H193" s="9" t="s">
        <v>23</v>
      </c>
      <c r="I193" s="9" t="s">
        <v>26</v>
      </c>
      <c r="J193" s="9" t="s">
        <v>16</v>
      </c>
      <c r="K193" s="9" t="s">
        <v>23</v>
      </c>
      <c r="L193" s="9" t="s">
        <v>23</v>
      </c>
      <c r="M193" s="9" t="s">
        <v>16</v>
      </c>
      <c r="N193" s="9" t="s">
        <v>25</v>
      </c>
      <c r="O193" s="9" t="s">
        <v>25</v>
      </c>
      <c r="P193" s="9" t="s">
        <v>25</v>
      </c>
      <c r="Q193" s="9" t="s">
        <v>22</v>
      </c>
      <c r="R193" s="9" t="s">
        <v>16</v>
      </c>
      <c r="S193" s="9" t="s">
        <v>25</v>
      </c>
      <c r="T193" s="10" t="s">
        <v>38</v>
      </c>
      <c r="U193" s="10" t="s">
        <v>31</v>
      </c>
      <c r="W193" t="str">
        <f t="shared" si="2"/>
        <v>- 荻原     L S - - E C - - C D D D B C D -2 +1 290</v>
      </c>
    </row>
    <row r="194" spans="1:23" ht="13.2">
      <c r="A194" s="8" t="s">
        <v>32</v>
      </c>
      <c r="B194" s="4" t="s">
        <v>231</v>
      </c>
      <c r="C194" s="8">
        <v>27</v>
      </c>
      <c r="D194" s="9">
        <v>280</v>
      </c>
      <c r="E194" s="9" t="s">
        <v>37</v>
      </c>
      <c r="F194" s="9" t="s">
        <v>20</v>
      </c>
      <c r="G194" s="9" t="s">
        <v>23</v>
      </c>
      <c r="H194" s="9" t="s">
        <v>23</v>
      </c>
      <c r="I194" s="9" t="s">
        <v>23</v>
      </c>
      <c r="J194" s="9" t="s">
        <v>25</v>
      </c>
      <c r="K194" s="9" t="s">
        <v>23</v>
      </c>
      <c r="L194" s="9" t="s">
        <v>25</v>
      </c>
      <c r="M194" s="9" t="s">
        <v>16</v>
      </c>
      <c r="N194" s="9" t="s">
        <v>22</v>
      </c>
      <c r="O194" s="9" t="s">
        <v>22</v>
      </c>
      <c r="P194" s="9" t="s">
        <v>25</v>
      </c>
      <c r="Q194" s="9" t="s">
        <v>25</v>
      </c>
      <c r="R194" s="9" t="s">
        <v>25</v>
      </c>
      <c r="S194" s="9" t="s">
        <v>25</v>
      </c>
      <c r="T194" s="10" t="s">
        <v>27</v>
      </c>
      <c r="U194" s="10" t="s">
        <v>27</v>
      </c>
      <c r="W194" t="str">
        <f t="shared" si="2"/>
        <v>- 植木翔     R P - - - D - D C B B D D D D 0 0 280</v>
      </c>
    </row>
    <row r="195" spans="1:23" ht="13.2">
      <c r="A195" s="8" t="s">
        <v>32</v>
      </c>
      <c r="B195" s="4" t="s">
        <v>232</v>
      </c>
      <c r="C195" s="8">
        <v>24</v>
      </c>
      <c r="D195" s="9">
        <v>230</v>
      </c>
      <c r="E195" s="9" t="s">
        <v>30</v>
      </c>
      <c r="F195" s="9" t="s">
        <v>17</v>
      </c>
      <c r="G195" s="9" t="s">
        <v>16</v>
      </c>
      <c r="H195" s="9" t="s">
        <v>23</v>
      </c>
      <c r="I195" s="9" t="s">
        <v>23</v>
      </c>
      <c r="J195" s="9" t="s">
        <v>23</v>
      </c>
      <c r="K195" s="9" t="s">
        <v>23</v>
      </c>
      <c r="L195" s="9" t="s">
        <v>23</v>
      </c>
      <c r="M195" s="9" t="s">
        <v>25</v>
      </c>
      <c r="N195" s="9" t="s">
        <v>25</v>
      </c>
      <c r="O195" s="9" t="s">
        <v>25</v>
      </c>
      <c r="P195" s="9" t="s">
        <v>25</v>
      </c>
      <c r="Q195" s="9" t="s">
        <v>16</v>
      </c>
      <c r="R195" s="9" t="s">
        <v>25</v>
      </c>
      <c r="S195" s="9" t="s">
        <v>25</v>
      </c>
      <c r="T195" s="10" t="s">
        <v>34</v>
      </c>
      <c r="U195" s="10" t="s">
        <v>38</v>
      </c>
      <c r="W195" t="str">
        <f t="shared" si="2"/>
        <v>- 大崎     L S C - - - - - D D D D C D D -1 -2 230</v>
      </c>
    </row>
    <row r="196" spans="1:23" ht="13.2">
      <c r="A196" s="17" t="s">
        <v>77</v>
      </c>
      <c r="B196" s="4" t="s">
        <v>233</v>
      </c>
      <c r="C196" s="8">
        <v>21</v>
      </c>
      <c r="D196" s="9">
        <v>290</v>
      </c>
      <c r="E196" s="9" t="s">
        <v>30</v>
      </c>
      <c r="F196" s="9" t="s">
        <v>17</v>
      </c>
      <c r="G196" s="9" t="s">
        <v>26</v>
      </c>
      <c r="H196" s="9" t="s">
        <v>16</v>
      </c>
      <c r="I196" s="9" t="s">
        <v>23</v>
      </c>
      <c r="J196" s="9" t="s">
        <v>23</v>
      </c>
      <c r="K196" s="9" t="s">
        <v>23</v>
      </c>
      <c r="L196" s="9" t="s">
        <v>23</v>
      </c>
      <c r="M196" s="9" t="s">
        <v>22</v>
      </c>
      <c r="N196" s="9" t="s">
        <v>22</v>
      </c>
      <c r="O196" s="9" t="s">
        <v>25</v>
      </c>
      <c r="P196" s="9" t="s">
        <v>25</v>
      </c>
      <c r="Q196" s="9" t="s">
        <v>25</v>
      </c>
      <c r="R196" s="9" t="s">
        <v>16</v>
      </c>
      <c r="S196" s="9" t="s">
        <v>25</v>
      </c>
      <c r="T196" s="10" t="s">
        <v>27</v>
      </c>
      <c r="U196" s="10" t="s">
        <v>31</v>
      </c>
      <c r="W196" t="str">
        <f t="shared" ref="W196:W236" si="3">"- "&amp;B196&amp;"     "&amp;E196&amp;" "&amp;F196&amp;" "&amp;G196&amp;" "&amp;H196&amp;" "&amp;I196&amp;" "&amp;J196&amp;" "&amp;K196&amp;" "&amp;L196&amp;" "&amp;M196&amp;" "&amp;N196&amp;" "&amp;O196&amp;" "&amp;P196&amp;" "&amp;Q196&amp;" "&amp;R196&amp;" "&amp;S196&amp;" "&amp;T196&amp;" "&amp;U196&amp;" "&amp;D196</f>
        <v>- 織田     L S E C - - - - B B D D D C D 0 +1 290</v>
      </c>
    </row>
    <row r="197" spans="1:23" ht="13.2">
      <c r="A197" s="17" t="s">
        <v>77</v>
      </c>
      <c r="B197" s="4" t="s">
        <v>234</v>
      </c>
      <c r="C197" s="8">
        <v>26</v>
      </c>
      <c r="D197" s="9">
        <v>280</v>
      </c>
      <c r="E197" s="9" t="s">
        <v>30</v>
      </c>
      <c r="F197" s="9" t="s">
        <v>20</v>
      </c>
      <c r="G197" s="9" t="s">
        <v>23</v>
      </c>
      <c r="H197" s="9" t="s">
        <v>23</v>
      </c>
      <c r="I197" s="9" t="s">
        <v>16</v>
      </c>
      <c r="J197" s="9" t="s">
        <v>23</v>
      </c>
      <c r="K197" s="9" t="s">
        <v>25</v>
      </c>
      <c r="L197" s="9" t="s">
        <v>23</v>
      </c>
      <c r="M197" s="9" t="s">
        <v>25</v>
      </c>
      <c r="N197" s="9" t="s">
        <v>22</v>
      </c>
      <c r="O197" s="9" t="s">
        <v>16</v>
      </c>
      <c r="P197" s="9" t="s">
        <v>25</v>
      </c>
      <c r="Q197" s="9" t="s">
        <v>25</v>
      </c>
      <c r="R197" s="9" t="s">
        <v>25</v>
      </c>
      <c r="S197" s="9" t="s">
        <v>25</v>
      </c>
      <c r="T197" s="10" t="s">
        <v>34</v>
      </c>
      <c r="U197" s="10" t="s">
        <v>27</v>
      </c>
      <c r="W197" t="str">
        <f t="shared" si="3"/>
        <v>- 藤森     L P - - C - D - D B C D D D D -1 0 280</v>
      </c>
    </row>
    <row r="198" spans="1:23" ht="13.2">
      <c r="A198" s="17" t="s">
        <v>77</v>
      </c>
      <c r="B198" s="4" t="s">
        <v>235</v>
      </c>
      <c r="C198" s="8">
        <v>30</v>
      </c>
      <c r="D198" s="9">
        <v>250</v>
      </c>
      <c r="E198" s="9" t="s">
        <v>37</v>
      </c>
      <c r="F198" s="9" t="s">
        <v>20</v>
      </c>
      <c r="G198" s="9" t="s">
        <v>26</v>
      </c>
      <c r="H198" s="9" t="s">
        <v>23</v>
      </c>
      <c r="I198" s="9" t="s">
        <v>23</v>
      </c>
      <c r="J198" s="9" t="s">
        <v>16</v>
      </c>
      <c r="K198" s="9" t="s">
        <v>23</v>
      </c>
      <c r="L198" s="9" t="s">
        <v>23</v>
      </c>
      <c r="M198" s="9" t="s">
        <v>16</v>
      </c>
      <c r="N198" s="9" t="s">
        <v>16</v>
      </c>
      <c r="O198" s="9" t="s">
        <v>22</v>
      </c>
      <c r="P198" s="9" t="s">
        <v>25</v>
      </c>
      <c r="Q198" s="9" t="s">
        <v>25</v>
      </c>
      <c r="R198" s="9" t="s">
        <v>25</v>
      </c>
      <c r="S198" s="9" t="s">
        <v>22</v>
      </c>
      <c r="T198" s="10" t="s">
        <v>38</v>
      </c>
      <c r="U198" s="10" t="s">
        <v>38</v>
      </c>
      <c r="W198" t="str">
        <f t="shared" si="3"/>
        <v>- 河本     R P E - - C - - C C B D D D B -2 -2 250</v>
      </c>
    </row>
    <row r="199" spans="1:23" ht="13.2">
      <c r="A199" s="17" t="s">
        <v>45</v>
      </c>
      <c r="B199" s="4" t="s">
        <v>236</v>
      </c>
      <c r="C199" s="8">
        <v>23</v>
      </c>
      <c r="D199" s="9">
        <v>280</v>
      </c>
      <c r="E199" s="9" t="s">
        <v>37</v>
      </c>
      <c r="F199" s="9" t="s">
        <v>17</v>
      </c>
      <c r="G199" s="9" t="s">
        <v>23</v>
      </c>
      <c r="H199" s="9" t="s">
        <v>23</v>
      </c>
      <c r="I199" s="12" t="s">
        <v>22</v>
      </c>
      <c r="J199" s="9" t="s">
        <v>23</v>
      </c>
      <c r="K199" s="9" t="s">
        <v>23</v>
      </c>
      <c r="L199" s="9" t="s">
        <v>23</v>
      </c>
      <c r="M199" s="9" t="s">
        <v>22</v>
      </c>
      <c r="N199" s="9" t="s">
        <v>16</v>
      </c>
      <c r="O199" s="9" t="s">
        <v>24</v>
      </c>
      <c r="P199" s="9" t="s">
        <v>26</v>
      </c>
      <c r="Q199" s="9" t="s">
        <v>25</v>
      </c>
      <c r="R199" s="9" t="s">
        <v>25</v>
      </c>
      <c r="S199" s="9" t="s">
        <v>16</v>
      </c>
      <c r="T199" s="10" t="s">
        <v>27</v>
      </c>
      <c r="U199" s="10" t="s">
        <v>27</v>
      </c>
      <c r="W199" t="str">
        <f t="shared" si="3"/>
        <v>- 西田     R S - - B - - - B C A E D D C 0 0 280</v>
      </c>
    </row>
    <row r="200" spans="1:23" ht="13.2">
      <c r="A200" s="17" t="s">
        <v>25</v>
      </c>
      <c r="B200" s="8" t="s">
        <v>237</v>
      </c>
      <c r="C200" s="17">
        <v>20</v>
      </c>
      <c r="D200" s="9">
        <v>210</v>
      </c>
      <c r="E200" s="9" t="s">
        <v>30</v>
      </c>
      <c r="F200" s="9" t="s">
        <v>20</v>
      </c>
      <c r="G200" s="9" t="s">
        <v>22</v>
      </c>
      <c r="H200" s="9" t="s">
        <v>23</v>
      </c>
      <c r="I200" s="9" t="s">
        <v>23</v>
      </c>
      <c r="J200" s="9" t="s">
        <v>23</v>
      </c>
      <c r="K200" s="9" t="s">
        <v>22</v>
      </c>
      <c r="L200" s="9" t="s">
        <v>22</v>
      </c>
      <c r="M200" s="9" t="s">
        <v>22</v>
      </c>
      <c r="N200" s="9" t="s">
        <v>26</v>
      </c>
      <c r="O200" s="9" t="s">
        <v>25</v>
      </c>
      <c r="P200" s="9" t="s">
        <v>26</v>
      </c>
      <c r="Q200" s="9" t="s">
        <v>22</v>
      </c>
      <c r="R200" s="9" t="s">
        <v>16</v>
      </c>
      <c r="S200" s="9" t="s">
        <v>25</v>
      </c>
      <c r="T200" s="10" t="s">
        <v>31</v>
      </c>
      <c r="U200" s="10" t="s">
        <v>31</v>
      </c>
      <c r="W200" t="str">
        <f t="shared" si="3"/>
        <v>- 鳥海     L P B - - - B B B E D E B C D +1 +1 210</v>
      </c>
    </row>
    <row r="201" spans="1:23" ht="15" hidden="1">
      <c r="A201" s="17" t="s">
        <v>70</v>
      </c>
      <c r="B201" s="18" t="s">
        <v>238</v>
      </c>
      <c r="C201" s="17">
        <v>20</v>
      </c>
      <c r="D201" s="9">
        <v>210</v>
      </c>
      <c r="E201" s="9" t="s">
        <v>30</v>
      </c>
      <c r="F201" s="9" t="s">
        <v>17</v>
      </c>
      <c r="G201" s="9" t="s">
        <v>23</v>
      </c>
      <c r="H201" s="9" t="s">
        <v>23</v>
      </c>
      <c r="I201" s="9" t="s">
        <v>25</v>
      </c>
      <c r="J201" s="9" t="s">
        <v>23</v>
      </c>
      <c r="K201" s="9" t="s">
        <v>23</v>
      </c>
      <c r="L201" s="9" t="s">
        <v>22</v>
      </c>
      <c r="M201" s="9" t="s">
        <v>16</v>
      </c>
      <c r="N201" s="9" t="s">
        <v>25</v>
      </c>
      <c r="O201" s="9" t="s">
        <v>16</v>
      </c>
      <c r="P201" s="9" t="s">
        <v>26</v>
      </c>
      <c r="Q201" s="9" t="s">
        <v>16</v>
      </c>
      <c r="R201" s="9" t="s">
        <v>16</v>
      </c>
      <c r="S201" s="9" t="s">
        <v>24</v>
      </c>
      <c r="T201" s="10" t="s">
        <v>38</v>
      </c>
      <c r="U201" s="10" t="s">
        <v>27</v>
      </c>
      <c r="W201" t="str">
        <f t="shared" si="3"/>
        <v>- 酒井     L S - - D - - B C D C E C C A -2 0 210</v>
      </c>
    </row>
    <row r="202" spans="1:23" ht="13.2">
      <c r="A202" s="17" t="s">
        <v>17</v>
      </c>
      <c r="B202" s="4" t="s">
        <v>239</v>
      </c>
      <c r="C202" s="8">
        <v>29</v>
      </c>
      <c r="D202" s="9">
        <v>240</v>
      </c>
      <c r="E202" s="9" t="s">
        <v>30</v>
      </c>
      <c r="F202" s="9" t="s">
        <v>17</v>
      </c>
      <c r="G202" s="9" t="s">
        <v>23</v>
      </c>
      <c r="H202" s="9" t="s">
        <v>25</v>
      </c>
      <c r="I202" s="9" t="s">
        <v>23</v>
      </c>
      <c r="J202" s="9" t="s">
        <v>23</v>
      </c>
      <c r="K202" s="9" t="s">
        <v>16</v>
      </c>
      <c r="L202" s="9" t="s">
        <v>23</v>
      </c>
      <c r="M202" s="9" t="s">
        <v>17</v>
      </c>
      <c r="N202" s="9" t="s">
        <v>22</v>
      </c>
      <c r="O202" s="9" t="s">
        <v>25</v>
      </c>
      <c r="P202" s="9" t="s">
        <v>22</v>
      </c>
      <c r="Q202" s="9" t="s">
        <v>22</v>
      </c>
      <c r="R202" s="9" t="s">
        <v>22</v>
      </c>
      <c r="S202" s="9" t="s">
        <v>16</v>
      </c>
      <c r="T202" s="10" t="s">
        <v>27</v>
      </c>
      <c r="U202" s="10" t="s">
        <v>27</v>
      </c>
      <c r="W202" t="str">
        <f t="shared" si="3"/>
        <v>- 古閑     L S - D - - C - S B D B B B C 0 0 240</v>
      </c>
    </row>
    <row r="203" spans="1:23" ht="13.2">
      <c r="A203" s="17" t="s">
        <v>20</v>
      </c>
      <c r="B203" s="4" t="s">
        <v>240</v>
      </c>
      <c r="C203" s="8">
        <v>28</v>
      </c>
      <c r="D203" s="9">
        <v>270</v>
      </c>
      <c r="E203" s="9" t="s">
        <v>30</v>
      </c>
      <c r="F203" s="9" t="s">
        <v>17</v>
      </c>
      <c r="G203" s="9" t="s">
        <v>23</v>
      </c>
      <c r="H203" s="9" t="s">
        <v>23</v>
      </c>
      <c r="I203" s="9" t="s">
        <v>23</v>
      </c>
      <c r="J203" s="9" t="s">
        <v>23</v>
      </c>
      <c r="K203" s="9" t="s">
        <v>16</v>
      </c>
      <c r="L203" s="9" t="s">
        <v>23</v>
      </c>
      <c r="M203" s="9" t="s">
        <v>22</v>
      </c>
      <c r="N203" s="9" t="s">
        <v>16</v>
      </c>
      <c r="O203" s="9" t="s">
        <v>24</v>
      </c>
      <c r="P203" s="9" t="s">
        <v>16</v>
      </c>
      <c r="Q203" s="9" t="s">
        <v>16</v>
      </c>
      <c r="R203" s="9" t="s">
        <v>16</v>
      </c>
      <c r="S203" s="9" t="s">
        <v>25</v>
      </c>
      <c r="T203" s="10" t="s">
        <v>34</v>
      </c>
      <c r="U203" s="10" t="s">
        <v>34</v>
      </c>
      <c r="W203" t="str">
        <f t="shared" si="3"/>
        <v>- 山崎仁     L S - - - - C - B C A C C C D -1 -1 270</v>
      </c>
    </row>
    <row r="204" spans="1:23" ht="13.2">
      <c r="A204" s="17" t="s">
        <v>45</v>
      </c>
      <c r="B204" s="8" t="s">
        <v>241</v>
      </c>
      <c r="C204" s="17">
        <v>20</v>
      </c>
      <c r="D204" s="9">
        <v>210</v>
      </c>
      <c r="E204" s="9" t="s">
        <v>37</v>
      </c>
      <c r="F204" s="9" t="s">
        <v>17</v>
      </c>
      <c r="G204" s="9" t="s">
        <v>22</v>
      </c>
      <c r="H204" s="9" t="s">
        <v>16</v>
      </c>
      <c r="I204" s="9" t="s">
        <v>23</v>
      </c>
      <c r="J204" s="9" t="s">
        <v>23</v>
      </c>
      <c r="K204" s="9" t="s">
        <v>23</v>
      </c>
      <c r="L204" s="9" t="s">
        <v>23</v>
      </c>
      <c r="M204" s="9" t="s">
        <v>22</v>
      </c>
      <c r="N204" s="9" t="s">
        <v>16</v>
      </c>
      <c r="O204" s="9" t="s">
        <v>16</v>
      </c>
      <c r="P204" s="9" t="s">
        <v>26</v>
      </c>
      <c r="Q204" s="9" t="s">
        <v>16</v>
      </c>
      <c r="R204" s="9" t="s">
        <v>24</v>
      </c>
      <c r="S204" s="9" t="s">
        <v>16</v>
      </c>
      <c r="T204" s="10" t="s">
        <v>31</v>
      </c>
      <c r="U204" s="10" t="s">
        <v>34</v>
      </c>
      <c r="W204" t="str">
        <f t="shared" si="3"/>
        <v>- 足立塁     R S B C - - - - B C C E C A C +1 -1 210</v>
      </c>
    </row>
    <row r="205" spans="1:23" ht="13.2">
      <c r="A205" s="17" t="s">
        <v>25</v>
      </c>
      <c r="B205" s="8" t="s">
        <v>242</v>
      </c>
      <c r="C205" s="17">
        <v>20</v>
      </c>
      <c r="D205" s="9">
        <v>220</v>
      </c>
      <c r="E205" s="9" t="s">
        <v>37</v>
      </c>
      <c r="F205" s="9" t="s">
        <v>20</v>
      </c>
      <c r="G205" s="9" t="s">
        <v>25</v>
      </c>
      <c r="H205" s="9" t="s">
        <v>23</v>
      </c>
      <c r="I205" s="9" t="s">
        <v>23</v>
      </c>
      <c r="J205" s="9" t="s">
        <v>23</v>
      </c>
      <c r="K205" s="9" t="s">
        <v>25</v>
      </c>
      <c r="L205" s="9" t="s">
        <v>23</v>
      </c>
      <c r="M205" s="9" t="s">
        <v>26</v>
      </c>
      <c r="N205" s="9" t="s">
        <v>22</v>
      </c>
      <c r="O205" s="9" t="s">
        <v>25</v>
      </c>
      <c r="P205" s="9" t="s">
        <v>26</v>
      </c>
      <c r="Q205" s="9" t="s">
        <v>25</v>
      </c>
      <c r="R205" s="9" t="s">
        <v>24</v>
      </c>
      <c r="S205" s="9" t="s">
        <v>22</v>
      </c>
      <c r="T205" s="10" t="s">
        <v>27</v>
      </c>
      <c r="U205" s="10" t="s">
        <v>27</v>
      </c>
      <c r="W205" t="str">
        <f t="shared" si="3"/>
        <v>- 美馬     R P D - - - D - E B D E D A B 0 0 220</v>
      </c>
    </row>
    <row r="206" spans="1:23" ht="13.2">
      <c r="A206" s="17" t="s">
        <v>70</v>
      </c>
      <c r="B206" s="8" t="s">
        <v>243</v>
      </c>
      <c r="C206" s="8">
        <v>25</v>
      </c>
      <c r="D206" s="9">
        <v>230</v>
      </c>
      <c r="E206" s="9" t="s">
        <v>22</v>
      </c>
      <c r="F206" s="9" t="s">
        <v>17</v>
      </c>
      <c r="G206" s="9" t="s">
        <v>23</v>
      </c>
      <c r="H206" s="9" t="s">
        <v>23</v>
      </c>
      <c r="I206" s="9" t="s">
        <v>23</v>
      </c>
      <c r="J206" s="13" t="s">
        <v>22</v>
      </c>
      <c r="K206" s="9" t="s">
        <v>23</v>
      </c>
      <c r="L206" s="9" t="s">
        <v>23</v>
      </c>
      <c r="M206" s="9" t="s">
        <v>25</v>
      </c>
      <c r="N206" s="9" t="s">
        <v>22</v>
      </c>
      <c r="O206" s="9" t="s">
        <v>16</v>
      </c>
      <c r="P206" s="9" t="s">
        <v>26</v>
      </c>
      <c r="Q206" s="9" t="s">
        <v>22</v>
      </c>
      <c r="R206" s="9" t="s">
        <v>22</v>
      </c>
      <c r="S206" s="9" t="s">
        <v>22</v>
      </c>
      <c r="T206" s="10" t="s">
        <v>38</v>
      </c>
      <c r="U206" s="10" t="s">
        <v>27</v>
      </c>
      <c r="W206" t="str">
        <f t="shared" si="3"/>
        <v>- スパルタカス     B S - - - B - - D B C E B B B -2 0 230</v>
      </c>
    </row>
    <row r="207" spans="1:23" ht="13.2">
      <c r="A207" s="17" t="s">
        <v>117</v>
      </c>
      <c r="B207" s="4" t="s">
        <v>244</v>
      </c>
      <c r="C207" s="8">
        <v>27</v>
      </c>
      <c r="D207" s="9">
        <v>270</v>
      </c>
      <c r="E207" s="9" t="s">
        <v>37</v>
      </c>
      <c r="F207" s="9" t="s">
        <v>20</v>
      </c>
      <c r="G207" s="9" t="s">
        <v>23</v>
      </c>
      <c r="H207" s="9" t="s">
        <v>16</v>
      </c>
      <c r="I207" s="9" t="s">
        <v>24</v>
      </c>
      <c r="J207" s="9" t="s">
        <v>23</v>
      </c>
      <c r="K207" s="9" t="s">
        <v>23</v>
      </c>
      <c r="L207" s="9" t="s">
        <v>23</v>
      </c>
      <c r="M207" s="9" t="s">
        <v>22</v>
      </c>
      <c r="N207" s="9" t="s">
        <v>22</v>
      </c>
      <c r="O207" s="9" t="s">
        <v>16</v>
      </c>
      <c r="P207" s="9" t="s">
        <v>22</v>
      </c>
      <c r="Q207" s="9" t="s">
        <v>25</v>
      </c>
      <c r="R207" s="9" t="s">
        <v>25</v>
      </c>
      <c r="S207" s="9" t="s">
        <v>25</v>
      </c>
      <c r="T207" s="10" t="s">
        <v>38</v>
      </c>
      <c r="U207" s="10" t="s">
        <v>31</v>
      </c>
      <c r="W207" t="str">
        <f t="shared" si="3"/>
        <v>- 星野     R P - C A - - - B B C B D D D -2 +1 270</v>
      </c>
    </row>
    <row r="208" spans="1:23" ht="13.2">
      <c r="A208" s="17" t="s">
        <v>28</v>
      </c>
      <c r="B208" s="8" t="s">
        <v>245</v>
      </c>
      <c r="C208" s="8">
        <v>25</v>
      </c>
      <c r="D208" s="9">
        <v>210</v>
      </c>
      <c r="E208" s="9" t="s">
        <v>30</v>
      </c>
      <c r="F208" s="9" t="s">
        <v>20</v>
      </c>
      <c r="G208" s="9" t="s">
        <v>16</v>
      </c>
      <c r="H208" s="9" t="s">
        <v>23</v>
      </c>
      <c r="I208" s="9" t="s">
        <v>23</v>
      </c>
      <c r="J208" s="9" t="s">
        <v>22</v>
      </c>
      <c r="K208" s="9" t="s">
        <v>23</v>
      </c>
      <c r="L208" s="9" t="s">
        <v>23</v>
      </c>
      <c r="M208" s="9" t="s">
        <v>26</v>
      </c>
      <c r="N208" s="9" t="s">
        <v>25</v>
      </c>
      <c r="O208" s="9" t="s">
        <v>25</v>
      </c>
      <c r="P208" s="9" t="s">
        <v>26</v>
      </c>
      <c r="Q208" s="9" t="s">
        <v>26</v>
      </c>
      <c r="R208" s="9" t="s">
        <v>16</v>
      </c>
      <c r="S208" s="9" t="s">
        <v>22</v>
      </c>
      <c r="T208" s="10" t="s">
        <v>27</v>
      </c>
      <c r="U208" s="10" t="s">
        <v>27</v>
      </c>
      <c r="W208" t="str">
        <f t="shared" si="3"/>
        <v>- 戸所     L P C - - B - - E D D E E C B 0 0 210</v>
      </c>
    </row>
    <row r="209" spans="1:23" ht="13.2">
      <c r="A209" s="17" t="s">
        <v>20</v>
      </c>
      <c r="B209" s="4" t="s">
        <v>246</v>
      </c>
      <c r="C209" s="8">
        <v>22</v>
      </c>
      <c r="D209" s="9">
        <v>220</v>
      </c>
      <c r="E209" s="9" t="s">
        <v>30</v>
      </c>
      <c r="F209" s="9" t="s">
        <v>20</v>
      </c>
      <c r="G209" s="9" t="s">
        <v>23</v>
      </c>
      <c r="H209" s="9" t="s">
        <v>25</v>
      </c>
      <c r="I209" s="9" t="s">
        <v>23</v>
      </c>
      <c r="J209" s="9" t="s">
        <v>22</v>
      </c>
      <c r="K209" s="9" t="s">
        <v>23</v>
      </c>
      <c r="L209" s="9" t="s">
        <v>23</v>
      </c>
      <c r="M209" s="13" t="s">
        <v>22</v>
      </c>
      <c r="N209" s="9" t="s">
        <v>24</v>
      </c>
      <c r="O209" s="9" t="s">
        <v>16</v>
      </c>
      <c r="P209" s="9" t="s">
        <v>26</v>
      </c>
      <c r="Q209" s="9" t="s">
        <v>26</v>
      </c>
      <c r="R209" s="9" t="s">
        <v>22</v>
      </c>
      <c r="S209" s="9" t="s">
        <v>25</v>
      </c>
      <c r="T209" s="10" t="s">
        <v>27</v>
      </c>
      <c r="U209" s="10" t="s">
        <v>27</v>
      </c>
      <c r="W209" t="str">
        <f t="shared" si="3"/>
        <v>- 平野     L P - D - B - - B A C E E B D 0 0 220</v>
      </c>
    </row>
    <row r="210" spans="1:23" ht="15">
      <c r="A210" s="17" t="s">
        <v>39</v>
      </c>
      <c r="B210" s="18" t="s">
        <v>247</v>
      </c>
      <c r="C210" s="17">
        <v>20</v>
      </c>
      <c r="D210" s="9">
        <v>220</v>
      </c>
      <c r="E210" s="9" t="s">
        <v>37</v>
      </c>
      <c r="F210" s="9" t="s">
        <v>17</v>
      </c>
      <c r="G210" s="9" t="s">
        <v>23</v>
      </c>
      <c r="H210" s="12" t="s">
        <v>22</v>
      </c>
      <c r="I210" s="9" t="s">
        <v>23</v>
      </c>
      <c r="J210" s="12" t="s">
        <v>22</v>
      </c>
      <c r="K210" s="9" t="s">
        <v>23</v>
      </c>
      <c r="L210" s="12" t="s">
        <v>22</v>
      </c>
      <c r="M210" s="9" t="s">
        <v>26</v>
      </c>
      <c r="N210" s="9" t="s">
        <v>22</v>
      </c>
      <c r="O210" s="9" t="s">
        <v>22</v>
      </c>
      <c r="P210" s="9" t="s">
        <v>26</v>
      </c>
      <c r="Q210" s="9" t="s">
        <v>16</v>
      </c>
      <c r="R210" s="9" t="s">
        <v>25</v>
      </c>
      <c r="S210" s="9" t="s">
        <v>16</v>
      </c>
      <c r="T210" s="10" t="s">
        <v>27</v>
      </c>
      <c r="U210" s="10" t="s">
        <v>31</v>
      </c>
      <c r="W210" t="str">
        <f t="shared" si="3"/>
        <v>- 松田翔     R S - B - B - B E B B E C D C 0 +1 220</v>
      </c>
    </row>
    <row r="211" spans="1:23" ht="13.2">
      <c r="A211" s="17" t="s">
        <v>28</v>
      </c>
      <c r="B211" s="8" t="s">
        <v>248</v>
      </c>
      <c r="C211" s="8">
        <v>25</v>
      </c>
      <c r="D211" s="9">
        <v>230</v>
      </c>
      <c r="E211" s="9" t="s">
        <v>37</v>
      </c>
      <c r="F211" s="9" t="s">
        <v>17</v>
      </c>
      <c r="G211" s="9" t="s">
        <v>23</v>
      </c>
      <c r="H211" s="9" t="s">
        <v>23</v>
      </c>
      <c r="I211" s="9" t="s">
        <v>23</v>
      </c>
      <c r="J211" s="9" t="s">
        <v>23</v>
      </c>
      <c r="K211" s="9" t="s">
        <v>23</v>
      </c>
      <c r="L211" s="9" t="s">
        <v>16</v>
      </c>
      <c r="M211" s="9" t="s">
        <v>16</v>
      </c>
      <c r="N211" s="9" t="s">
        <v>22</v>
      </c>
      <c r="O211" s="9" t="s">
        <v>26</v>
      </c>
      <c r="P211" s="9" t="s">
        <v>26</v>
      </c>
      <c r="Q211" s="9" t="s">
        <v>16</v>
      </c>
      <c r="R211" s="9" t="s">
        <v>16</v>
      </c>
      <c r="S211" s="9" t="s">
        <v>22</v>
      </c>
      <c r="T211" s="10" t="s">
        <v>27</v>
      </c>
      <c r="U211" s="10" t="s">
        <v>34</v>
      </c>
      <c r="W211" t="str">
        <f t="shared" si="3"/>
        <v>- 永嶋     R S - - - - - C C B E E C C B 0 -1 230</v>
      </c>
    </row>
    <row r="212" spans="1:23" ht="13.2">
      <c r="A212" s="8" t="s">
        <v>32</v>
      </c>
      <c r="B212" s="4" t="s">
        <v>249</v>
      </c>
      <c r="C212" s="8">
        <v>24</v>
      </c>
      <c r="D212" s="9">
        <v>270</v>
      </c>
      <c r="E212" s="9" t="s">
        <v>37</v>
      </c>
      <c r="F212" s="9" t="s">
        <v>17</v>
      </c>
      <c r="G212" s="9" t="s">
        <v>16</v>
      </c>
      <c r="H212" s="9" t="s">
        <v>23</v>
      </c>
      <c r="I212" s="9" t="s">
        <v>23</v>
      </c>
      <c r="J212" s="9" t="s">
        <v>16</v>
      </c>
      <c r="K212" s="9" t="s">
        <v>23</v>
      </c>
      <c r="L212" s="9" t="s">
        <v>23</v>
      </c>
      <c r="M212" s="9" t="s">
        <v>16</v>
      </c>
      <c r="N212" s="9" t="s">
        <v>25</v>
      </c>
      <c r="O212" s="9" t="s">
        <v>25</v>
      </c>
      <c r="P212" s="9" t="s">
        <v>25</v>
      </c>
      <c r="Q212" s="12" t="s">
        <v>16</v>
      </c>
      <c r="R212" s="9" t="s">
        <v>25</v>
      </c>
      <c r="S212" s="9" t="s">
        <v>25</v>
      </c>
      <c r="T212" s="10" t="s">
        <v>27</v>
      </c>
      <c r="U212" s="10" t="s">
        <v>27</v>
      </c>
      <c r="W212" t="str">
        <f t="shared" si="3"/>
        <v>- 柴田     R S C - - C - - C D D D C D D 0 0 270</v>
      </c>
    </row>
    <row r="213" spans="1:23" ht="13.2">
      <c r="A213" s="17" t="s">
        <v>77</v>
      </c>
      <c r="B213" s="8" t="s">
        <v>250</v>
      </c>
      <c r="C213" s="8">
        <v>21</v>
      </c>
      <c r="D213" s="9">
        <v>230</v>
      </c>
      <c r="E213" s="9" t="s">
        <v>30</v>
      </c>
      <c r="F213" s="9" t="s">
        <v>17</v>
      </c>
      <c r="G213" s="9" t="s">
        <v>25</v>
      </c>
      <c r="H213" s="9" t="s">
        <v>23</v>
      </c>
      <c r="I213" s="9" t="s">
        <v>25</v>
      </c>
      <c r="J213" s="9" t="s">
        <v>23</v>
      </c>
      <c r="K213" s="9" t="s">
        <v>16</v>
      </c>
      <c r="L213" s="9" t="s">
        <v>23</v>
      </c>
      <c r="M213" s="9" t="s">
        <v>24</v>
      </c>
      <c r="N213" s="9" t="s">
        <v>25</v>
      </c>
      <c r="O213" s="12" t="s">
        <v>22</v>
      </c>
      <c r="P213" s="9" t="s">
        <v>26</v>
      </c>
      <c r="Q213" s="9" t="s">
        <v>25</v>
      </c>
      <c r="R213" s="9" t="s">
        <v>25</v>
      </c>
      <c r="S213" s="9" t="s">
        <v>16</v>
      </c>
      <c r="T213" s="10" t="s">
        <v>27</v>
      </c>
      <c r="U213" s="10" t="s">
        <v>27</v>
      </c>
      <c r="W213" t="str">
        <f t="shared" si="3"/>
        <v>- 久本     L S D - D - C - A D B E D D C 0 0 230</v>
      </c>
    </row>
    <row r="214" spans="1:23" ht="15">
      <c r="A214" s="8" t="s">
        <v>32</v>
      </c>
      <c r="B214" s="18" t="s">
        <v>251</v>
      </c>
      <c r="C214" s="17">
        <v>20</v>
      </c>
      <c r="D214" s="9">
        <v>210</v>
      </c>
      <c r="E214" s="9" t="s">
        <v>37</v>
      </c>
      <c r="F214" s="9" t="s">
        <v>17</v>
      </c>
      <c r="G214" s="9" t="s">
        <v>16</v>
      </c>
      <c r="H214" s="9" t="s">
        <v>23</v>
      </c>
      <c r="I214" s="9" t="s">
        <v>23</v>
      </c>
      <c r="J214" s="9" t="s">
        <v>23</v>
      </c>
      <c r="K214" s="9" t="s">
        <v>16</v>
      </c>
      <c r="L214" s="9" t="s">
        <v>23</v>
      </c>
      <c r="M214" s="12" t="s">
        <v>22</v>
      </c>
      <c r="N214" s="9" t="s">
        <v>25</v>
      </c>
      <c r="O214" s="9" t="s">
        <v>16</v>
      </c>
      <c r="P214" s="9" t="s">
        <v>26</v>
      </c>
      <c r="Q214" s="9" t="s">
        <v>16</v>
      </c>
      <c r="R214" s="9" t="s">
        <v>25</v>
      </c>
      <c r="S214" s="9" t="s">
        <v>25</v>
      </c>
      <c r="T214" s="10" t="s">
        <v>31</v>
      </c>
      <c r="U214" s="10" t="s">
        <v>27</v>
      </c>
      <c r="W214" t="str">
        <f t="shared" si="3"/>
        <v>- 中野     R S C - - - C - B D C E C D D +1 0 210</v>
      </c>
    </row>
    <row r="215" spans="1:23" ht="13.2">
      <c r="A215" s="17" t="s">
        <v>70</v>
      </c>
      <c r="B215" s="4" t="s">
        <v>252</v>
      </c>
      <c r="C215" s="8">
        <v>28</v>
      </c>
      <c r="D215" s="9">
        <v>290</v>
      </c>
      <c r="E215" s="9" t="s">
        <v>37</v>
      </c>
      <c r="F215" s="9" t="s">
        <v>17</v>
      </c>
      <c r="G215" s="9" t="s">
        <v>16</v>
      </c>
      <c r="H215" s="9" t="s">
        <v>22</v>
      </c>
      <c r="I215" s="9" t="s">
        <v>23</v>
      </c>
      <c r="J215" s="9" t="s">
        <v>23</v>
      </c>
      <c r="K215" s="9" t="s">
        <v>16</v>
      </c>
      <c r="L215" s="9" t="s">
        <v>23</v>
      </c>
      <c r="M215" s="9" t="s">
        <v>16</v>
      </c>
      <c r="N215" s="9" t="s">
        <v>16</v>
      </c>
      <c r="O215" s="9" t="s">
        <v>22</v>
      </c>
      <c r="P215" s="9" t="s">
        <v>22</v>
      </c>
      <c r="Q215" s="9" t="s">
        <v>26</v>
      </c>
      <c r="R215" s="9" t="s">
        <v>25</v>
      </c>
      <c r="S215" s="9" t="s">
        <v>25</v>
      </c>
      <c r="T215" s="10" t="s">
        <v>27</v>
      </c>
      <c r="U215" s="10" t="s">
        <v>31</v>
      </c>
      <c r="W215" t="str">
        <f t="shared" si="3"/>
        <v>- ウィリアトゥス     R S C B - - C - C C B B E D D 0 +1 290</v>
      </c>
    </row>
    <row r="216" spans="1:23" ht="13.2">
      <c r="A216" s="17" t="s">
        <v>22</v>
      </c>
      <c r="B216" s="4" t="s">
        <v>253</v>
      </c>
      <c r="C216" s="8">
        <v>24</v>
      </c>
      <c r="D216" s="9">
        <v>260</v>
      </c>
      <c r="E216" s="9" t="s">
        <v>30</v>
      </c>
      <c r="F216" s="9" t="s">
        <v>20</v>
      </c>
      <c r="G216" s="9" t="s">
        <v>23</v>
      </c>
      <c r="H216" s="9" t="s">
        <v>23</v>
      </c>
      <c r="I216" s="9" t="s">
        <v>23</v>
      </c>
      <c r="J216" s="9" t="s">
        <v>23</v>
      </c>
      <c r="K216" s="9" t="s">
        <v>23</v>
      </c>
      <c r="L216" s="13" t="s">
        <v>22</v>
      </c>
      <c r="M216" s="9" t="s">
        <v>22</v>
      </c>
      <c r="N216" s="9" t="s">
        <v>16</v>
      </c>
      <c r="O216" s="9" t="s">
        <v>16</v>
      </c>
      <c r="P216" s="9" t="s">
        <v>16</v>
      </c>
      <c r="Q216" s="9" t="s">
        <v>26</v>
      </c>
      <c r="R216" s="9" t="s">
        <v>26</v>
      </c>
      <c r="S216" s="9" t="s">
        <v>16</v>
      </c>
      <c r="T216" s="10" t="s">
        <v>34</v>
      </c>
      <c r="U216" s="10" t="s">
        <v>38</v>
      </c>
      <c r="W216" t="str">
        <f t="shared" si="3"/>
        <v>- 堀     L P - - - - - B B C C C E E C -1 -2 260</v>
      </c>
    </row>
    <row r="217" spans="1:23" ht="15.6" customHeight="1">
      <c r="A217" s="8" t="s">
        <v>45</v>
      </c>
      <c r="B217" s="8" t="s">
        <v>254</v>
      </c>
      <c r="C217" s="8">
        <v>25</v>
      </c>
      <c r="D217" s="9">
        <v>230</v>
      </c>
      <c r="E217" s="9" t="s">
        <v>37</v>
      </c>
      <c r="F217" s="9" t="s">
        <v>20</v>
      </c>
      <c r="G217" s="9" t="s">
        <v>23</v>
      </c>
      <c r="H217" s="9" t="s">
        <v>23</v>
      </c>
      <c r="I217" s="9" t="s">
        <v>16</v>
      </c>
      <c r="J217" s="9" t="s">
        <v>23</v>
      </c>
      <c r="K217" s="9" t="s">
        <v>16</v>
      </c>
      <c r="L217" s="9" t="s">
        <v>23</v>
      </c>
      <c r="M217" s="9" t="s">
        <v>26</v>
      </c>
      <c r="N217" s="9" t="s">
        <v>16</v>
      </c>
      <c r="O217" s="9" t="s">
        <v>16</v>
      </c>
      <c r="P217" s="9" t="s">
        <v>26</v>
      </c>
      <c r="Q217" s="9" t="s">
        <v>26</v>
      </c>
      <c r="R217" s="9" t="s">
        <v>22</v>
      </c>
      <c r="S217" s="9" t="s">
        <v>16</v>
      </c>
      <c r="T217" s="10" t="s">
        <v>34</v>
      </c>
      <c r="U217" s="10" t="s">
        <v>27</v>
      </c>
      <c r="W217" t="str">
        <f t="shared" si="3"/>
        <v>- 板東     R P - - C - C - E C C E E B C -1 0 230</v>
      </c>
    </row>
    <row r="218" spans="1:23" ht="13.2">
      <c r="A218" s="8" t="s">
        <v>32</v>
      </c>
      <c r="B218" s="4" t="s">
        <v>255</v>
      </c>
      <c r="C218" s="8">
        <v>26</v>
      </c>
      <c r="D218" s="9">
        <v>210</v>
      </c>
      <c r="E218" s="9" t="s">
        <v>37</v>
      </c>
      <c r="F218" s="9" t="s">
        <v>20</v>
      </c>
      <c r="G218" s="9" t="s">
        <v>23</v>
      </c>
      <c r="H218" s="9" t="s">
        <v>23</v>
      </c>
      <c r="I218" s="9" t="s">
        <v>16</v>
      </c>
      <c r="J218" s="9" t="s">
        <v>23</v>
      </c>
      <c r="K218" s="9" t="s">
        <v>26</v>
      </c>
      <c r="L218" s="9" t="s">
        <v>23</v>
      </c>
      <c r="M218" s="9" t="s">
        <v>25</v>
      </c>
      <c r="N218" s="9" t="s">
        <v>26</v>
      </c>
      <c r="O218" s="9" t="s">
        <v>16</v>
      </c>
      <c r="P218" s="9" t="s">
        <v>26</v>
      </c>
      <c r="Q218" s="9" t="s">
        <v>22</v>
      </c>
      <c r="R218" s="9" t="s">
        <v>25</v>
      </c>
      <c r="S218" s="9" t="s">
        <v>25</v>
      </c>
      <c r="T218" s="10" t="s">
        <v>31</v>
      </c>
      <c r="U218" s="10" t="s">
        <v>31</v>
      </c>
      <c r="W218" t="str">
        <f t="shared" si="3"/>
        <v>- 松原     R P - - C - E - D E C E B D D +1 +1 210</v>
      </c>
    </row>
    <row r="219" spans="1:23" ht="13.2">
      <c r="A219" s="8" t="s">
        <v>32</v>
      </c>
      <c r="B219" s="8" t="s">
        <v>256</v>
      </c>
      <c r="C219" s="8">
        <v>25</v>
      </c>
      <c r="D219" s="9">
        <v>210</v>
      </c>
      <c r="E219" s="9" t="s">
        <v>30</v>
      </c>
      <c r="F219" s="9" t="s">
        <v>20</v>
      </c>
      <c r="G219" s="12" t="s">
        <v>16</v>
      </c>
      <c r="H219" s="9" t="s">
        <v>23</v>
      </c>
      <c r="I219" s="9" t="s">
        <v>23</v>
      </c>
      <c r="J219" s="9" t="s">
        <v>23</v>
      </c>
      <c r="K219" s="9" t="s">
        <v>23</v>
      </c>
      <c r="L219" s="9" t="s">
        <v>23</v>
      </c>
      <c r="M219" s="9" t="s">
        <v>22</v>
      </c>
      <c r="N219" s="9" t="s">
        <v>25</v>
      </c>
      <c r="O219" s="9" t="s">
        <v>26</v>
      </c>
      <c r="P219" s="9" t="s">
        <v>26</v>
      </c>
      <c r="Q219" s="9" t="s">
        <v>22</v>
      </c>
      <c r="R219" s="9" t="s">
        <v>26</v>
      </c>
      <c r="S219" s="9" t="s">
        <v>22</v>
      </c>
      <c r="T219" s="10" t="s">
        <v>34</v>
      </c>
      <c r="U219" s="10" t="s">
        <v>27</v>
      </c>
      <c r="W219" t="str">
        <f t="shared" si="3"/>
        <v>- 喜田     L P C - - - - - B D E E B E B -1 0 210</v>
      </c>
    </row>
    <row r="220" spans="1:23" ht="13.2">
      <c r="A220" s="17" t="s">
        <v>45</v>
      </c>
      <c r="B220" s="8" t="s">
        <v>257</v>
      </c>
      <c r="C220" s="8">
        <v>21</v>
      </c>
      <c r="D220" s="9">
        <v>210</v>
      </c>
      <c r="E220" s="9" t="s">
        <v>37</v>
      </c>
      <c r="F220" s="9" t="s">
        <v>20</v>
      </c>
      <c r="G220" s="9" t="s">
        <v>23</v>
      </c>
      <c r="H220" s="9" t="s">
        <v>22</v>
      </c>
      <c r="I220" s="9" t="s">
        <v>23</v>
      </c>
      <c r="J220" s="9" t="s">
        <v>23</v>
      </c>
      <c r="K220" s="9" t="s">
        <v>22</v>
      </c>
      <c r="L220" s="9" t="s">
        <v>23</v>
      </c>
      <c r="M220" s="9" t="s">
        <v>25</v>
      </c>
      <c r="N220" s="9" t="s">
        <v>16</v>
      </c>
      <c r="O220" s="12" t="s">
        <v>16</v>
      </c>
      <c r="P220" s="9" t="s">
        <v>26</v>
      </c>
      <c r="Q220" s="9" t="s">
        <v>25</v>
      </c>
      <c r="R220" s="9" t="s">
        <v>25</v>
      </c>
      <c r="S220" s="9" t="s">
        <v>16</v>
      </c>
      <c r="T220" s="10" t="s">
        <v>34</v>
      </c>
      <c r="U220" s="10" t="s">
        <v>31</v>
      </c>
      <c r="W220" t="str">
        <f t="shared" si="3"/>
        <v>- 下園     R P - B - - B - D C C E D D C -1 +1 210</v>
      </c>
    </row>
    <row r="221" spans="1:23" ht="13.2">
      <c r="A221" s="8" t="s">
        <v>32</v>
      </c>
      <c r="B221" s="4" t="s">
        <v>258</v>
      </c>
      <c r="C221" s="8">
        <v>24</v>
      </c>
      <c r="D221" s="9">
        <v>270</v>
      </c>
      <c r="E221" s="9" t="s">
        <v>37</v>
      </c>
      <c r="F221" s="9" t="s">
        <v>20</v>
      </c>
      <c r="G221" s="9" t="s">
        <v>23</v>
      </c>
      <c r="H221" s="9" t="s">
        <v>23</v>
      </c>
      <c r="I221" s="9" t="s">
        <v>23</v>
      </c>
      <c r="J221" s="9" t="s">
        <v>23</v>
      </c>
      <c r="K221" s="9" t="s">
        <v>16</v>
      </c>
      <c r="L221" s="9" t="s">
        <v>16</v>
      </c>
      <c r="M221" s="9" t="s">
        <v>25</v>
      </c>
      <c r="N221" s="9" t="s">
        <v>16</v>
      </c>
      <c r="O221" s="9" t="s">
        <v>25</v>
      </c>
      <c r="P221" s="9" t="s">
        <v>16</v>
      </c>
      <c r="Q221" s="9" t="s">
        <v>16</v>
      </c>
      <c r="R221" s="9" t="s">
        <v>16</v>
      </c>
      <c r="S221" s="12" t="s">
        <v>25</v>
      </c>
      <c r="T221" s="10" t="s">
        <v>27</v>
      </c>
      <c r="U221" s="10" t="s">
        <v>27</v>
      </c>
      <c r="W221" t="str">
        <f t="shared" si="3"/>
        <v>- 中川     R P - - - - C C D C D C C C D 0 0 270</v>
      </c>
    </row>
    <row r="222" spans="1:23" ht="13.2">
      <c r="A222" s="17" t="s">
        <v>77</v>
      </c>
      <c r="B222" s="4" t="s">
        <v>259</v>
      </c>
      <c r="C222" s="8">
        <v>23</v>
      </c>
      <c r="D222" s="9">
        <v>260</v>
      </c>
      <c r="E222" s="9" t="s">
        <v>30</v>
      </c>
      <c r="F222" s="9" t="s">
        <v>17</v>
      </c>
      <c r="G222" s="9" t="s">
        <v>25</v>
      </c>
      <c r="H222" s="9" t="s">
        <v>23</v>
      </c>
      <c r="I222" s="9" t="s">
        <v>23</v>
      </c>
      <c r="J222" s="9" t="s">
        <v>23</v>
      </c>
      <c r="K222" s="9" t="s">
        <v>23</v>
      </c>
      <c r="L222" s="9" t="s">
        <v>23</v>
      </c>
      <c r="M222" s="9" t="s">
        <v>25</v>
      </c>
      <c r="N222" s="9" t="s">
        <v>16</v>
      </c>
      <c r="O222" s="9" t="s">
        <v>16</v>
      </c>
      <c r="P222" s="9" t="s">
        <v>16</v>
      </c>
      <c r="Q222" s="9" t="s">
        <v>16</v>
      </c>
      <c r="R222" s="9" t="s">
        <v>26</v>
      </c>
      <c r="S222" s="9" t="s">
        <v>25</v>
      </c>
      <c r="T222" s="10" t="s">
        <v>27</v>
      </c>
      <c r="U222" s="10" t="s">
        <v>27</v>
      </c>
      <c r="W222" t="str">
        <f t="shared" si="3"/>
        <v>- 茨木     L S D - - - - - D C C C C E D 0 0 260</v>
      </c>
    </row>
    <row r="223" spans="1:23" ht="15">
      <c r="A223" s="17" t="s">
        <v>117</v>
      </c>
      <c r="B223" s="18" t="s">
        <v>260</v>
      </c>
      <c r="C223" s="17">
        <v>24</v>
      </c>
      <c r="D223" s="9">
        <v>220</v>
      </c>
      <c r="E223" s="9" t="s">
        <v>30</v>
      </c>
      <c r="F223" s="9" t="s">
        <v>17</v>
      </c>
      <c r="G223" s="9" t="s">
        <v>23</v>
      </c>
      <c r="H223" s="9" t="s">
        <v>23</v>
      </c>
      <c r="I223" s="9" t="s">
        <v>23</v>
      </c>
      <c r="J223" s="9" t="s">
        <v>23</v>
      </c>
      <c r="K223" s="9" t="s">
        <v>16</v>
      </c>
      <c r="L223" s="9" t="s">
        <v>22</v>
      </c>
      <c r="M223" s="9" t="s">
        <v>16</v>
      </c>
      <c r="N223" s="9" t="s">
        <v>16</v>
      </c>
      <c r="O223" s="9" t="s">
        <v>16</v>
      </c>
      <c r="P223" s="9" t="s">
        <v>25</v>
      </c>
      <c r="Q223" s="9" t="s">
        <v>16</v>
      </c>
      <c r="R223" s="9" t="s">
        <v>16</v>
      </c>
      <c r="S223" s="9" t="s">
        <v>25</v>
      </c>
      <c r="T223" s="10" t="s">
        <v>31</v>
      </c>
      <c r="U223" s="10" t="s">
        <v>27</v>
      </c>
      <c r="W223" t="str">
        <f t="shared" si="3"/>
        <v>- 小沼     L S - - - - C B C C C D C C D +1 0 220</v>
      </c>
    </row>
    <row r="224" spans="1:23" ht="15">
      <c r="A224" s="17" t="s">
        <v>117</v>
      </c>
      <c r="B224" s="18" t="s">
        <v>261</v>
      </c>
      <c r="C224" s="17">
        <v>24</v>
      </c>
      <c r="D224" s="9">
        <v>240</v>
      </c>
      <c r="E224" s="9" t="s">
        <v>37</v>
      </c>
      <c r="F224" s="9" t="s">
        <v>20</v>
      </c>
      <c r="G224" s="9" t="s">
        <v>23</v>
      </c>
      <c r="H224" s="9" t="s">
        <v>23</v>
      </c>
      <c r="I224" s="9" t="s">
        <v>16</v>
      </c>
      <c r="J224" s="9" t="s">
        <v>25</v>
      </c>
      <c r="K224" s="9" t="s">
        <v>23</v>
      </c>
      <c r="L224" s="9" t="s">
        <v>23</v>
      </c>
      <c r="M224" s="9" t="s">
        <v>25</v>
      </c>
      <c r="N224" s="9" t="s">
        <v>22</v>
      </c>
      <c r="O224" s="9" t="s">
        <v>22</v>
      </c>
      <c r="P224" s="9" t="s">
        <v>25</v>
      </c>
      <c r="Q224" s="9" t="s">
        <v>25</v>
      </c>
      <c r="R224" s="9" t="s">
        <v>26</v>
      </c>
      <c r="S224" s="9" t="s">
        <v>16</v>
      </c>
      <c r="T224" s="10" t="s">
        <v>27</v>
      </c>
      <c r="U224" s="10" t="s">
        <v>27</v>
      </c>
      <c r="W224" t="str">
        <f t="shared" si="3"/>
        <v>- 勝呂     R P - - C D - - D B B D D E C 0 0 240</v>
      </c>
    </row>
    <row r="225" spans="1:23" ht="15" hidden="1">
      <c r="A225" s="17" t="s">
        <v>117</v>
      </c>
      <c r="B225" s="19" t="s">
        <v>262</v>
      </c>
      <c r="C225" s="9">
        <v>19</v>
      </c>
      <c r="D225" s="9">
        <v>220</v>
      </c>
      <c r="E225" s="9" t="s">
        <v>30</v>
      </c>
      <c r="F225" s="9" t="s">
        <v>20</v>
      </c>
      <c r="G225" s="9" t="s">
        <v>23</v>
      </c>
      <c r="H225" s="9" t="s">
        <v>23</v>
      </c>
      <c r="I225" s="9" t="s">
        <v>23</v>
      </c>
      <c r="J225" s="9" t="s">
        <v>23</v>
      </c>
      <c r="K225" s="9" t="s">
        <v>22</v>
      </c>
      <c r="L225" s="9" t="s">
        <v>22</v>
      </c>
      <c r="M225" s="9" t="s">
        <v>26</v>
      </c>
      <c r="N225" s="9" t="s">
        <v>25</v>
      </c>
      <c r="O225" s="9" t="s">
        <v>26</v>
      </c>
      <c r="P225" s="9" t="s">
        <v>26</v>
      </c>
      <c r="Q225" s="9" t="s">
        <v>22</v>
      </c>
      <c r="R225" s="9" t="s">
        <v>25</v>
      </c>
      <c r="S225" s="9" t="s">
        <v>24</v>
      </c>
      <c r="T225" s="10" t="s">
        <v>27</v>
      </c>
      <c r="U225" s="10" t="s">
        <v>27</v>
      </c>
      <c r="W225" t="str">
        <f t="shared" si="3"/>
        <v>- 伴     L P - - - - B B E D E E B D A 0 0 220</v>
      </c>
    </row>
    <row r="226" spans="1:23" ht="13.2">
      <c r="A226" s="17" t="s">
        <v>28</v>
      </c>
      <c r="B226" s="8" t="s">
        <v>263</v>
      </c>
      <c r="C226" s="17">
        <v>20</v>
      </c>
      <c r="D226" s="9">
        <v>220</v>
      </c>
      <c r="E226" s="9" t="s">
        <v>30</v>
      </c>
      <c r="F226" s="9" t="s">
        <v>17</v>
      </c>
      <c r="G226" s="9" t="s">
        <v>23</v>
      </c>
      <c r="H226" s="9" t="s">
        <v>23</v>
      </c>
      <c r="I226" s="9" t="s">
        <v>26</v>
      </c>
      <c r="J226" s="9" t="s">
        <v>23</v>
      </c>
      <c r="K226" s="9" t="s">
        <v>26</v>
      </c>
      <c r="L226" s="9" t="s">
        <v>23</v>
      </c>
      <c r="M226" s="9" t="s">
        <v>16</v>
      </c>
      <c r="N226" s="12" t="s">
        <v>22</v>
      </c>
      <c r="O226" s="9" t="s">
        <v>16</v>
      </c>
      <c r="P226" s="9" t="s">
        <v>26</v>
      </c>
      <c r="Q226" s="9" t="s">
        <v>25</v>
      </c>
      <c r="R226" s="9" t="s">
        <v>16</v>
      </c>
      <c r="S226" s="9" t="s">
        <v>22</v>
      </c>
      <c r="T226" s="10" t="s">
        <v>27</v>
      </c>
      <c r="U226" s="10" t="s">
        <v>27</v>
      </c>
      <c r="W226" t="str">
        <f t="shared" si="3"/>
        <v>- 佐藤輝明     L S - - E - E - C B C E D C B 0 0 220</v>
      </c>
    </row>
    <row r="227" spans="1:23" ht="13.2">
      <c r="A227" s="17" t="s">
        <v>25</v>
      </c>
      <c r="B227" s="4" t="s">
        <v>264</v>
      </c>
      <c r="C227" s="8">
        <v>24</v>
      </c>
      <c r="D227" s="9">
        <v>260</v>
      </c>
      <c r="E227" s="9" t="s">
        <v>30</v>
      </c>
      <c r="F227" s="9" t="s">
        <v>17</v>
      </c>
      <c r="G227" s="9" t="s">
        <v>23</v>
      </c>
      <c r="H227" s="9" t="s">
        <v>16</v>
      </c>
      <c r="I227" s="9" t="s">
        <v>23</v>
      </c>
      <c r="J227" s="9" t="s">
        <v>23</v>
      </c>
      <c r="K227" s="9" t="s">
        <v>23</v>
      </c>
      <c r="L227" s="9" t="s">
        <v>23</v>
      </c>
      <c r="M227" s="9" t="s">
        <v>25</v>
      </c>
      <c r="N227" s="9" t="s">
        <v>16</v>
      </c>
      <c r="O227" s="9" t="s">
        <v>16</v>
      </c>
      <c r="P227" s="9" t="s">
        <v>26</v>
      </c>
      <c r="Q227" s="9" t="s">
        <v>26</v>
      </c>
      <c r="R227" s="9" t="s">
        <v>22</v>
      </c>
      <c r="S227" s="9" t="s">
        <v>16</v>
      </c>
      <c r="T227" s="10" t="s">
        <v>31</v>
      </c>
      <c r="U227" s="10" t="s">
        <v>31</v>
      </c>
      <c r="W227" t="str">
        <f t="shared" si="3"/>
        <v>- 太中     L S - C - - - - D C C E E B C +1 +1 260</v>
      </c>
    </row>
    <row r="228" spans="1:23" ht="13.2">
      <c r="A228" s="17" t="s">
        <v>20</v>
      </c>
      <c r="B228" s="4" t="s">
        <v>265</v>
      </c>
      <c r="C228" s="8">
        <v>25</v>
      </c>
      <c r="D228" s="9">
        <v>280</v>
      </c>
      <c r="E228" s="9" t="s">
        <v>37</v>
      </c>
      <c r="F228" s="9" t="s">
        <v>17</v>
      </c>
      <c r="G228" s="9" t="s">
        <v>23</v>
      </c>
      <c r="H228" s="9" t="s">
        <v>23</v>
      </c>
      <c r="I228" s="9" t="s">
        <v>22</v>
      </c>
      <c r="J228" s="9" t="s">
        <v>23</v>
      </c>
      <c r="K228" s="9" t="s">
        <v>16</v>
      </c>
      <c r="L228" s="9" t="s">
        <v>23</v>
      </c>
      <c r="M228" s="9" t="s">
        <v>22</v>
      </c>
      <c r="N228" s="9" t="s">
        <v>16</v>
      </c>
      <c r="O228" s="9" t="s">
        <v>22</v>
      </c>
      <c r="P228" s="9" t="s">
        <v>26</v>
      </c>
      <c r="Q228" s="9" t="s">
        <v>25</v>
      </c>
      <c r="R228" s="9" t="s">
        <v>25</v>
      </c>
      <c r="S228" s="9" t="s">
        <v>25</v>
      </c>
      <c r="T228" s="10" t="s">
        <v>27</v>
      </c>
      <c r="U228" s="10" t="s">
        <v>27</v>
      </c>
      <c r="W228" t="str">
        <f t="shared" si="3"/>
        <v>- 五十嵐     R S - - B - C - B C B E D D D 0 0 280</v>
      </c>
    </row>
    <row r="229" spans="1:23" ht="13.2">
      <c r="A229" s="17" t="s">
        <v>24</v>
      </c>
      <c r="B229" s="4" t="s">
        <v>266</v>
      </c>
      <c r="C229" s="8">
        <v>28</v>
      </c>
      <c r="D229" s="9">
        <v>230</v>
      </c>
      <c r="E229" s="9" t="s">
        <v>37</v>
      </c>
      <c r="F229" s="9" t="s">
        <v>17</v>
      </c>
      <c r="G229" s="13" t="s">
        <v>22</v>
      </c>
      <c r="H229" s="9" t="s">
        <v>23</v>
      </c>
      <c r="I229" s="13" t="s">
        <v>22</v>
      </c>
      <c r="J229" s="9" t="s">
        <v>23</v>
      </c>
      <c r="K229" s="9" t="s">
        <v>23</v>
      </c>
      <c r="L229" s="9" t="s">
        <v>23</v>
      </c>
      <c r="M229" s="9" t="s">
        <v>22</v>
      </c>
      <c r="N229" s="9" t="s">
        <v>16</v>
      </c>
      <c r="O229" s="9" t="s">
        <v>24</v>
      </c>
      <c r="P229" s="9" t="s">
        <v>16</v>
      </c>
      <c r="Q229" s="9" t="s">
        <v>26</v>
      </c>
      <c r="R229" s="9" t="s">
        <v>25</v>
      </c>
      <c r="S229" s="9" t="s">
        <v>25</v>
      </c>
      <c r="T229" s="10" t="s">
        <v>27</v>
      </c>
      <c r="U229" s="10" t="s">
        <v>34</v>
      </c>
      <c r="W229" t="str">
        <f t="shared" si="3"/>
        <v>- エブエ     R S B - B - - - B C A C E D D 0 -1 230</v>
      </c>
    </row>
    <row r="230" spans="1:23" ht="15">
      <c r="A230" s="17" t="s">
        <v>18</v>
      </c>
      <c r="B230" s="19" t="s">
        <v>267</v>
      </c>
      <c r="C230" s="9">
        <v>19</v>
      </c>
      <c r="D230" s="9">
        <v>210</v>
      </c>
      <c r="E230" s="9" t="s">
        <v>30</v>
      </c>
      <c r="F230" s="9" t="s">
        <v>17</v>
      </c>
      <c r="G230" s="9" t="s">
        <v>23</v>
      </c>
      <c r="H230" s="9" t="s">
        <v>23</v>
      </c>
      <c r="I230" s="9" t="s">
        <v>23</v>
      </c>
      <c r="J230" s="9" t="s">
        <v>22</v>
      </c>
      <c r="K230" s="9" t="s">
        <v>23</v>
      </c>
      <c r="L230" s="9" t="s">
        <v>22</v>
      </c>
      <c r="M230" s="9" t="s">
        <v>25</v>
      </c>
      <c r="N230" s="9" t="s">
        <v>25</v>
      </c>
      <c r="O230" s="9" t="s">
        <v>26</v>
      </c>
      <c r="P230" s="9" t="s">
        <v>26</v>
      </c>
      <c r="Q230" s="9" t="s">
        <v>26</v>
      </c>
      <c r="R230" s="9" t="s">
        <v>16</v>
      </c>
      <c r="S230" s="12" t="s">
        <v>22</v>
      </c>
      <c r="T230" s="10" t="s">
        <v>31</v>
      </c>
      <c r="U230" s="10" t="s">
        <v>31</v>
      </c>
      <c r="W230" t="str">
        <f t="shared" si="3"/>
        <v>- 篠塚     L S - - - B - B D D E E E C B +1 +1 210</v>
      </c>
    </row>
    <row r="231" spans="1:23" ht="15.6" customHeight="1">
      <c r="A231" s="17" t="s">
        <v>17</v>
      </c>
      <c r="B231" s="8" t="s">
        <v>268</v>
      </c>
      <c r="C231" s="8">
        <v>25</v>
      </c>
      <c r="D231" s="9">
        <v>220</v>
      </c>
      <c r="E231" s="9" t="s">
        <v>30</v>
      </c>
      <c r="F231" s="9" t="s">
        <v>17</v>
      </c>
      <c r="G231" s="9" t="s">
        <v>16</v>
      </c>
      <c r="H231" s="9" t="s">
        <v>23</v>
      </c>
      <c r="I231" s="9" t="s">
        <v>23</v>
      </c>
      <c r="J231" s="9" t="s">
        <v>16</v>
      </c>
      <c r="K231" s="9" t="s">
        <v>23</v>
      </c>
      <c r="L231" s="9" t="s">
        <v>23</v>
      </c>
      <c r="M231" s="9" t="s">
        <v>16</v>
      </c>
      <c r="N231" s="9" t="s">
        <v>25</v>
      </c>
      <c r="O231" s="9" t="s">
        <v>22</v>
      </c>
      <c r="P231" s="9" t="s">
        <v>26</v>
      </c>
      <c r="Q231" s="9" t="s">
        <v>16</v>
      </c>
      <c r="R231" s="13" t="s">
        <v>22</v>
      </c>
      <c r="S231" s="9" t="s">
        <v>16</v>
      </c>
      <c r="T231" s="10" t="s">
        <v>27</v>
      </c>
      <c r="U231" s="10" t="s">
        <v>27</v>
      </c>
      <c r="W231" t="str">
        <f t="shared" si="3"/>
        <v>- 園田     L S C - - C - - C D B E C B C 0 0 220</v>
      </c>
    </row>
    <row r="232" spans="1:23" ht="13.2">
      <c r="A232" s="17" t="s">
        <v>70</v>
      </c>
      <c r="B232" s="4" t="s">
        <v>269</v>
      </c>
      <c r="C232" s="8">
        <v>28</v>
      </c>
      <c r="D232" s="9">
        <v>260</v>
      </c>
      <c r="E232" s="9" t="s">
        <v>37</v>
      </c>
      <c r="F232" s="9" t="s">
        <v>20</v>
      </c>
      <c r="G232" s="9" t="s">
        <v>16</v>
      </c>
      <c r="H232" s="9" t="s">
        <v>23</v>
      </c>
      <c r="I232" s="9" t="s">
        <v>23</v>
      </c>
      <c r="J232" s="9" t="s">
        <v>25</v>
      </c>
      <c r="K232" s="9" t="s">
        <v>23</v>
      </c>
      <c r="L232" s="9" t="s">
        <v>23</v>
      </c>
      <c r="M232" s="9" t="s">
        <v>22</v>
      </c>
      <c r="N232" s="9" t="s">
        <v>24</v>
      </c>
      <c r="O232" s="9" t="s">
        <v>16</v>
      </c>
      <c r="P232" s="9" t="s">
        <v>16</v>
      </c>
      <c r="Q232" s="9" t="s">
        <v>24</v>
      </c>
      <c r="R232" s="9" t="s">
        <v>25</v>
      </c>
      <c r="S232" s="9" t="s">
        <v>16</v>
      </c>
      <c r="T232" s="10" t="s">
        <v>27</v>
      </c>
      <c r="U232" s="10" t="s">
        <v>34</v>
      </c>
      <c r="W232" t="str">
        <f t="shared" si="3"/>
        <v>- 義仲     R P C - - D - - B A C C A D C 0 -1 260</v>
      </c>
    </row>
    <row r="233" spans="1:23" ht="13.2">
      <c r="A233" s="17" t="s">
        <v>17</v>
      </c>
      <c r="B233" s="4" t="s">
        <v>270</v>
      </c>
      <c r="C233" s="8">
        <v>24</v>
      </c>
      <c r="D233" s="9">
        <v>240</v>
      </c>
      <c r="E233" s="9" t="s">
        <v>22</v>
      </c>
      <c r="F233" s="9" t="s">
        <v>20</v>
      </c>
      <c r="G233" s="9" t="s">
        <v>23</v>
      </c>
      <c r="H233" s="9" t="s">
        <v>16</v>
      </c>
      <c r="I233" s="9" t="s">
        <v>22</v>
      </c>
      <c r="J233" s="9" t="s">
        <v>23</v>
      </c>
      <c r="K233" s="9" t="s">
        <v>23</v>
      </c>
      <c r="L233" s="9" t="s">
        <v>23</v>
      </c>
      <c r="M233" s="9" t="s">
        <v>22</v>
      </c>
      <c r="N233" s="9" t="s">
        <v>25</v>
      </c>
      <c r="O233" s="9" t="s">
        <v>22</v>
      </c>
      <c r="P233" s="9" t="s">
        <v>26</v>
      </c>
      <c r="Q233" s="9" t="s">
        <v>26</v>
      </c>
      <c r="R233" s="9" t="s">
        <v>25</v>
      </c>
      <c r="S233" s="9" t="s">
        <v>25</v>
      </c>
      <c r="T233" s="10" t="s">
        <v>31</v>
      </c>
      <c r="U233" s="10" t="s">
        <v>27</v>
      </c>
      <c r="W233" t="str">
        <f t="shared" si="3"/>
        <v>- 上野     B P - C B - - - B D B E E D D +1 0 240</v>
      </c>
    </row>
    <row r="234" spans="1:23" ht="15" hidden="1">
      <c r="A234" s="17" t="s">
        <v>25</v>
      </c>
      <c r="B234" s="18" t="s">
        <v>271</v>
      </c>
      <c r="C234" s="17">
        <v>20</v>
      </c>
      <c r="D234" s="9">
        <v>270</v>
      </c>
      <c r="E234" s="9" t="s">
        <v>37</v>
      </c>
      <c r="F234" s="9" t="s">
        <v>20</v>
      </c>
      <c r="G234" s="9" t="s">
        <v>23</v>
      </c>
      <c r="H234" s="9" t="s">
        <v>23</v>
      </c>
      <c r="I234" s="9" t="s">
        <v>23</v>
      </c>
      <c r="J234" s="9" t="s">
        <v>26</v>
      </c>
      <c r="K234" s="9" t="s">
        <v>23</v>
      </c>
      <c r="L234" s="9" t="s">
        <v>26</v>
      </c>
      <c r="M234" s="9" t="s">
        <v>25</v>
      </c>
      <c r="N234" s="9" t="s">
        <v>25</v>
      </c>
      <c r="O234" s="12" t="s">
        <v>25</v>
      </c>
      <c r="P234" s="9" t="s">
        <v>26</v>
      </c>
      <c r="Q234" s="9" t="s">
        <v>26</v>
      </c>
      <c r="R234" s="9" t="s">
        <v>25</v>
      </c>
      <c r="S234" s="9" t="s">
        <v>26</v>
      </c>
      <c r="T234" s="10" t="s">
        <v>31</v>
      </c>
      <c r="U234" s="10" t="s">
        <v>27</v>
      </c>
      <c r="W234" t="str">
        <f t="shared" si="3"/>
        <v>- 中川亨     R P - - - E - E D D D E E D E +1 0 270</v>
      </c>
    </row>
    <row r="235" spans="1:23" ht="13.2">
      <c r="A235" s="17" t="s">
        <v>77</v>
      </c>
      <c r="B235" s="20" t="s">
        <v>272</v>
      </c>
      <c r="C235" s="20">
        <v>19</v>
      </c>
      <c r="D235" s="20">
        <v>210</v>
      </c>
      <c r="E235" s="9" t="s">
        <v>37</v>
      </c>
      <c r="F235" s="9" t="s">
        <v>17</v>
      </c>
      <c r="G235" s="9" t="s">
        <v>16</v>
      </c>
      <c r="H235" s="9" t="s">
        <v>23</v>
      </c>
      <c r="I235" s="9" t="s">
        <v>23</v>
      </c>
      <c r="J235" s="9" t="s">
        <v>16</v>
      </c>
      <c r="K235" s="9" t="s">
        <v>23</v>
      </c>
      <c r="L235" s="9" t="s">
        <v>23</v>
      </c>
      <c r="M235" s="9" t="s">
        <v>24</v>
      </c>
      <c r="N235" s="9" t="s">
        <v>16</v>
      </c>
      <c r="O235" s="9" t="s">
        <v>22</v>
      </c>
      <c r="P235" s="9" t="s">
        <v>26</v>
      </c>
      <c r="Q235" s="9" t="s">
        <v>16</v>
      </c>
      <c r="R235" s="9" t="s">
        <v>25</v>
      </c>
      <c r="S235" s="9" t="s">
        <v>25</v>
      </c>
      <c r="T235" s="10" t="s">
        <v>31</v>
      </c>
      <c r="U235" s="10" t="s">
        <v>27</v>
      </c>
      <c r="W235" t="str">
        <f t="shared" si="3"/>
        <v>- 西浦     R S C - - C - - A C B E C D D +1 0 210</v>
      </c>
    </row>
    <row r="236" spans="1:23" ht="15">
      <c r="A236" s="17" t="s">
        <v>70</v>
      </c>
      <c r="B236" s="18" t="s">
        <v>273</v>
      </c>
      <c r="C236" s="17">
        <v>20</v>
      </c>
      <c r="D236" s="20">
        <v>220</v>
      </c>
      <c r="E236" s="9" t="s">
        <v>37</v>
      </c>
      <c r="F236" s="9" t="s">
        <v>20</v>
      </c>
      <c r="G236" s="9" t="s">
        <v>23</v>
      </c>
      <c r="H236" s="9" t="s">
        <v>22</v>
      </c>
      <c r="I236" s="9" t="s">
        <v>23</v>
      </c>
      <c r="J236" s="9" t="s">
        <v>23</v>
      </c>
      <c r="K236" s="9" t="s">
        <v>23</v>
      </c>
      <c r="L236" s="9" t="s">
        <v>22</v>
      </c>
      <c r="M236" s="9" t="s">
        <v>26</v>
      </c>
      <c r="N236" s="9" t="s">
        <v>16</v>
      </c>
      <c r="O236" s="9" t="s">
        <v>26</v>
      </c>
      <c r="P236" s="9" t="s">
        <v>26</v>
      </c>
      <c r="Q236" s="9" t="s">
        <v>25</v>
      </c>
      <c r="R236" s="12" t="s">
        <v>22</v>
      </c>
      <c r="S236" s="9" t="s">
        <v>22</v>
      </c>
      <c r="T236" s="10" t="s">
        <v>38</v>
      </c>
      <c r="U236" s="10" t="s">
        <v>38</v>
      </c>
      <c r="W236" t="str">
        <f t="shared" si="3"/>
        <v>- 巴御前     R P - B - - - B E C E E D B B -2 -2 220</v>
      </c>
    </row>
    <row r="237" spans="1:23">
      <c r="C237">
        <v>2</v>
      </c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1:23">
      <c r="C238">
        <v>2</v>
      </c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1:23">
      <c r="C239">
        <v>2</v>
      </c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1:23">
      <c r="C240">
        <v>2</v>
      </c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3:21">
      <c r="C241">
        <v>2</v>
      </c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</row>
    <row r="242" spans="3:21">
      <c r="C242">
        <v>2</v>
      </c>
      <c r="D242" s="21"/>
      <c r="E242" s="21"/>
      <c r="F242" s="21"/>
      <c r="G242" s="21"/>
      <c r="H242" s="21"/>
      <c r="I242" s="21"/>
      <c r="J242" s="21"/>
      <c r="K242" s="21"/>
      <c r="L242" s="21"/>
      <c r="M242" s="22"/>
      <c r="N242" s="21"/>
      <c r="O242" s="21"/>
      <c r="P242" s="21"/>
      <c r="Q242" s="21"/>
      <c r="R242" s="21"/>
      <c r="S242" s="21"/>
      <c r="T242" s="21"/>
      <c r="U242" s="21"/>
    </row>
    <row r="243" spans="3:21">
      <c r="C243">
        <v>2</v>
      </c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2"/>
      <c r="O243" s="21"/>
      <c r="P243" s="21"/>
      <c r="Q243" s="21"/>
      <c r="R243" s="21"/>
      <c r="S243" s="21"/>
      <c r="T243" s="21"/>
      <c r="U243" s="21"/>
    </row>
    <row r="244" spans="3:21">
      <c r="C244">
        <v>2</v>
      </c>
      <c r="D244" s="21"/>
      <c r="E244" s="21"/>
      <c r="F244" s="21"/>
      <c r="G244" s="21"/>
      <c r="H244" s="21"/>
      <c r="I244" s="21"/>
      <c r="J244" s="21"/>
      <c r="K244" s="21"/>
      <c r="L244" s="21"/>
      <c r="M244" s="22"/>
      <c r="N244" s="21"/>
      <c r="O244" s="21"/>
      <c r="P244" s="21"/>
      <c r="Q244" s="21"/>
      <c r="R244" s="21"/>
      <c r="S244" s="21"/>
      <c r="T244" s="21"/>
      <c r="U244" s="21"/>
    </row>
    <row r="245" spans="3:21">
      <c r="C245">
        <v>2</v>
      </c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3:21">
      <c r="C246">
        <v>2</v>
      </c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3:21">
      <c r="C247">
        <v>2</v>
      </c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3:21">
      <c r="C248">
        <v>2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2"/>
      <c r="P248" s="21"/>
      <c r="Q248" s="21"/>
      <c r="R248" s="21"/>
      <c r="S248" s="21"/>
      <c r="T248" s="21"/>
      <c r="U248" s="21"/>
    </row>
    <row r="249" spans="3:21">
      <c r="C249">
        <v>2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2"/>
      <c r="S249" s="21"/>
      <c r="T249" s="21"/>
      <c r="U249" s="21"/>
    </row>
    <row r="250" spans="3:21">
      <c r="C250">
        <v>2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3:21">
      <c r="C251">
        <v>2</v>
      </c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3:21">
      <c r="C252">
        <v>2</v>
      </c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2"/>
      <c r="S252" s="21"/>
      <c r="T252" s="21"/>
      <c r="U252" s="21"/>
    </row>
    <row r="253" spans="3:21">
      <c r="C253">
        <v>2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3:21">
      <c r="C254">
        <v>2</v>
      </c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2"/>
      <c r="S254" s="21"/>
      <c r="T254" s="21"/>
      <c r="U254" s="21"/>
    </row>
    <row r="255" spans="3:21">
      <c r="C255">
        <v>2</v>
      </c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3:21">
      <c r="C256">
        <v>2</v>
      </c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3:21">
      <c r="C257">
        <v>2</v>
      </c>
      <c r="D257" s="21"/>
      <c r="E257" s="21"/>
      <c r="F257" s="21"/>
      <c r="G257" s="22"/>
      <c r="H257" s="22"/>
      <c r="I257" s="22"/>
      <c r="J257" s="22"/>
      <c r="K257" s="22"/>
      <c r="L257" s="22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3:21">
      <c r="C258">
        <v>2</v>
      </c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3:21">
      <c r="C259">
        <v>2</v>
      </c>
      <c r="D259" s="21"/>
      <c r="E259" s="21"/>
      <c r="F259" s="21"/>
      <c r="G259" s="22"/>
      <c r="H259" s="22"/>
      <c r="I259" s="22"/>
      <c r="J259" s="22"/>
      <c r="K259" s="22"/>
      <c r="L259" s="22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3:21">
      <c r="C260">
        <v>2</v>
      </c>
      <c r="D260" s="21"/>
      <c r="E260" s="21"/>
      <c r="F260" s="21"/>
      <c r="G260" s="21"/>
      <c r="H260" s="21"/>
      <c r="I260" s="21"/>
      <c r="J260" s="21"/>
      <c r="K260" s="21"/>
      <c r="L260" s="21"/>
      <c r="M260" s="22"/>
      <c r="N260" s="21"/>
      <c r="O260" s="21"/>
      <c r="P260" s="21"/>
      <c r="Q260" s="21"/>
      <c r="R260" s="21"/>
      <c r="S260" s="21"/>
      <c r="T260" s="21"/>
      <c r="U260" s="21"/>
    </row>
    <row r="261" spans="3:21">
      <c r="C261">
        <v>2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3:21">
      <c r="C262">
        <v>2</v>
      </c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2"/>
      <c r="S262" s="21"/>
      <c r="T262" s="21"/>
      <c r="U262" s="21"/>
    </row>
    <row r="263" spans="3:21">
      <c r="C263">
        <v>2</v>
      </c>
      <c r="D263" s="21"/>
      <c r="E263" s="21"/>
      <c r="F263" s="21"/>
      <c r="G263" s="22"/>
      <c r="H263" s="22"/>
      <c r="I263" s="22"/>
      <c r="J263" s="22"/>
      <c r="K263" s="22"/>
      <c r="L263" s="22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3:21">
      <c r="C264">
        <v>2</v>
      </c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2"/>
      <c r="O264" s="21"/>
      <c r="P264" s="21"/>
      <c r="Q264" s="21"/>
      <c r="R264" s="21"/>
      <c r="S264" s="21"/>
      <c r="T264" s="21"/>
      <c r="U264" s="21"/>
    </row>
    <row r="265" spans="3:21">
      <c r="C265">
        <v>2</v>
      </c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3:21">
      <c r="C266">
        <v>2</v>
      </c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2"/>
      <c r="O266" s="21"/>
      <c r="P266" s="21"/>
      <c r="Q266" s="21"/>
      <c r="R266" s="21"/>
      <c r="S266" s="21"/>
      <c r="T266" s="21"/>
      <c r="U266" s="21"/>
    </row>
    <row r="267" spans="3:21">
      <c r="C267">
        <v>2</v>
      </c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</row>
    <row r="268" spans="3:21">
      <c r="C268">
        <v>2</v>
      </c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3:21">
      <c r="C269">
        <v>2</v>
      </c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3:21">
      <c r="C270">
        <v>2</v>
      </c>
      <c r="D270" s="21"/>
      <c r="E270" s="21"/>
      <c r="F270" s="21"/>
      <c r="G270" s="21"/>
      <c r="H270" s="21"/>
      <c r="I270" s="21"/>
      <c r="J270" s="21"/>
      <c r="K270" s="21"/>
      <c r="L270" s="21"/>
      <c r="M270" s="22"/>
      <c r="N270" s="21"/>
      <c r="O270" s="21"/>
      <c r="P270" s="21"/>
      <c r="Q270" s="21"/>
      <c r="R270" s="21"/>
      <c r="S270" s="21"/>
      <c r="T270" s="21"/>
      <c r="U270" s="21"/>
    </row>
    <row r="271" spans="3:21">
      <c r="C271">
        <v>2</v>
      </c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3:21">
      <c r="C272">
        <v>2</v>
      </c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3:21">
      <c r="C273">
        <v>2</v>
      </c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3:21">
      <c r="C274">
        <v>2</v>
      </c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3:21">
      <c r="C275">
        <v>2</v>
      </c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2"/>
      <c r="P275" s="21"/>
      <c r="Q275" s="21"/>
      <c r="R275" s="21"/>
      <c r="S275" s="21"/>
      <c r="T275" s="21"/>
      <c r="U275" s="21"/>
    </row>
    <row r="276" spans="3:21">
      <c r="C276">
        <v>2</v>
      </c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2"/>
      <c r="S276" s="21"/>
      <c r="T276" s="21"/>
      <c r="U276" s="21"/>
    </row>
    <row r="277" spans="3:21">
      <c r="C277">
        <v>2</v>
      </c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</row>
    <row r="278" spans="3:21">
      <c r="C278">
        <v>2</v>
      </c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3:21">
      <c r="C279">
        <v>2</v>
      </c>
      <c r="D279" s="21"/>
      <c r="E279" s="21"/>
      <c r="F279" s="21"/>
      <c r="G279" s="21"/>
      <c r="H279" s="21"/>
      <c r="I279" s="21"/>
      <c r="J279" s="21"/>
      <c r="K279" s="21"/>
      <c r="L279" s="21"/>
      <c r="M279" s="22"/>
      <c r="N279" s="21"/>
      <c r="O279" s="21"/>
      <c r="P279" s="21"/>
      <c r="Q279" s="21"/>
      <c r="R279" s="21"/>
      <c r="S279" s="21"/>
      <c r="T279" s="21"/>
      <c r="U279" s="21"/>
    </row>
    <row r="280" spans="3:21">
      <c r="C280">
        <v>2</v>
      </c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2"/>
      <c r="O280" s="21"/>
      <c r="P280" s="21"/>
      <c r="Q280" s="21"/>
      <c r="R280" s="21"/>
      <c r="S280" s="21"/>
      <c r="T280" s="21"/>
      <c r="U280" s="21"/>
    </row>
    <row r="281" spans="3:21">
      <c r="C281">
        <v>2</v>
      </c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3:21">
      <c r="C282">
        <v>2</v>
      </c>
      <c r="D282" s="21"/>
      <c r="E282" s="21"/>
      <c r="F282" s="21"/>
      <c r="G282" s="22"/>
      <c r="H282" s="22"/>
      <c r="I282" s="22"/>
      <c r="J282" s="22"/>
      <c r="K282" s="22"/>
      <c r="L282" s="22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3:21">
      <c r="C283">
        <v>2</v>
      </c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2"/>
      <c r="P283" s="21"/>
      <c r="Q283" s="21"/>
      <c r="R283" s="21"/>
      <c r="S283" s="21"/>
      <c r="T283" s="21"/>
      <c r="U283" s="21"/>
    </row>
    <row r="284" spans="3:21">
      <c r="C284">
        <v>2</v>
      </c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2"/>
      <c r="P284" s="21"/>
      <c r="Q284" s="21"/>
      <c r="R284" s="21"/>
      <c r="S284" s="21"/>
      <c r="T284" s="21"/>
      <c r="U284" s="21"/>
    </row>
    <row r="285" spans="3:21">
      <c r="C285">
        <v>2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3:21">
      <c r="C286">
        <v>2</v>
      </c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3:21">
      <c r="C287">
        <v>2</v>
      </c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3:21">
      <c r="C288">
        <v>2</v>
      </c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</row>
    <row r="289" spans="1:23">
      <c r="C289">
        <v>2</v>
      </c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2"/>
      <c r="S289" s="21"/>
      <c r="T289" s="21"/>
      <c r="U289" s="21"/>
    </row>
    <row r="290" spans="1:23">
      <c r="C290">
        <v>2</v>
      </c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1:23">
      <c r="C291">
        <v>2</v>
      </c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1:23">
      <c r="C292">
        <v>2</v>
      </c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1:23">
      <c r="C293">
        <v>2</v>
      </c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2"/>
      <c r="S293" s="21"/>
      <c r="T293" s="21"/>
      <c r="U293" s="21"/>
    </row>
    <row r="294" spans="1:23">
      <c r="C294">
        <v>2</v>
      </c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1:23">
      <c r="C295">
        <v>2</v>
      </c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2"/>
      <c r="S295" s="21"/>
      <c r="T295" s="21"/>
      <c r="U295" s="21"/>
    </row>
    <row r="296" spans="1:23">
      <c r="C296">
        <v>2</v>
      </c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2"/>
      <c r="S296" s="21"/>
      <c r="T296" s="21"/>
      <c r="U296" s="21"/>
    </row>
    <row r="297" spans="1:23">
      <c r="C297">
        <v>2</v>
      </c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1:23">
      <c r="C298">
        <v>2</v>
      </c>
      <c r="D298" s="21"/>
      <c r="E298" s="21"/>
      <c r="F298" s="21"/>
      <c r="G298" s="22"/>
      <c r="H298" s="22"/>
      <c r="I298" s="22"/>
      <c r="J298" s="22"/>
      <c r="K298" s="22"/>
      <c r="L298" s="22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1:23">
      <c r="C299">
        <v>2</v>
      </c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1:23">
      <c r="C300">
        <v>2</v>
      </c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1:23">
      <c r="C301">
        <v>2</v>
      </c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1:23" ht="13.2">
      <c r="A302" s="17" t="s">
        <v>17</v>
      </c>
      <c r="B302" s="4" t="s">
        <v>274</v>
      </c>
      <c r="C302" s="8">
        <v>27</v>
      </c>
      <c r="D302" s="9">
        <v>260</v>
      </c>
      <c r="E302" s="9" t="s">
        <v>37</v>
      </c>
      <c r="F302" s="9" t="s">
        <v>20</v>
      </c>
      <c r="G302" s="9" t="s">
        <v>23</v>
      </c>
      <c r="H302" s="9" t="s">
        <v>23</v>
      </c>
      <c r="I302" s="9" t="s">
        <v>16</v>
      </c>
      <c r="J302" s="9" t="s">
        <v>16</v>
      </c>
      <c r="K302" s="9" t="s">
        <v>23</v>
      </c>
      <c r="L302" s="9" t="s">
        <v>25</v>
      </c>
      <c r="M302" s="9" t="s">
        <v>16</v>
      </c>
      <c r="N302" s="9" t="s">
        <v>16</v>
      </c>
      <c r="O302" s="12" t="s">
        <v>16</v>
      </c>
      <c r="P302" s="9" t="s">
        <v>16</v>
      </c>
      <c r="Q302" s="9" t="s">
        <v>16</v>
      </c>
      <c r="R302" s="9" t="s">
        <v>25</v>
      </c>
      <c r="S302" s="9" t="s">
        <v>16</v>
      </c>
      <c r="T302" s="10" t="s">
        <v>27</v>
      </c>
      <c r="U302" s="10" t="s">
        <v>27</v>
      </c>
      <c r="W302" t="str">
        <f>"- "&amp;B302&amp;"     "&amp;E302&amp;" "&amp;F302&amp;" "&amp;G302&amp;" "&amp;H302&amp;" "&amp;I302&amp;" "&amp;J302&amp;" "&amp;K302&amp;" "&amp;L302&amp;" "&amp;M302&amp;" "&amp;N302&amp;" "&amp;O302&amp;" "&amp;P302&amp;" "&amp;Q302&amp;" "&amp;R302&amp;" "&amp;S302&amp;" "&amp;T302&amp;" "&amp;U302&amp;" "&amp;D302</f>
        <v>- 井草     R P - - C C - D C C C C C D C 0 0 260</v>
      </c>
    </row>
    <row r="303" spans="1:23" ht="13.2">
      <c r="A303" s="17" t="s">
        <v>17</v>
      </c>
      <c r="B303" s="4" t="s">
        <v>275</v>
      </c>
      <c r="C303" s="8">
        <v>28</v>
      </c>
      <c r="D303" s="9">
        <v>270</v>
      </c>
      <c r="E303" s="9" t="s">
        <v>30</v>
      </c>
      <c r="F303" s="9" t="s">
        <v>20</v>
      </c>
      <c r="G303" s="12" t="s">
        <v>22</v>
      </c>
      <c r="H303" s="9" t="s">
        <v>23</v>
      </c>
      <c r="I303" s="9" t="s">
        <v>23</v>
      </c>
      <c r="J303" s="9" t="s">
        <v>23</v>
      </c>
      <c r="K303" s="9" t="s">
        <v>23</v>
      </c>
      <c r="L303" s="9" t="s">
        <v>23</v>
      </c>
      <c r="M303" s="9" t="s">
        <v>16</v>
      </c>
      <c r="N303" s="9" t="s">
        <v>25</v>
      </c>
      <c r="O303" s="9" t="s">
        <v>16</v>
      </c>
      <c r="P303" s="9" t="s">
        <v>16</v>
      </c>
      <c r="Q303" s="9" t="s">
        <v>25</v>
      </c>
      <c r="R303" s="9" t="s">
        <v>26</v>
      </c>
      <c r="S303" s="9" t="s">
        <v>16</v>
      </c>
      <c r="T303" s="10" t="s">
        <v>27</v>
      </c>
      <c r="U303" s="10" t="s">
        <v>34</v>
      </c>
      <c r="W303" t="str">
        <f>"- "&amp;B303&amp;"     "&amp;E303&amp;" "&amp;F303&amp;" "&amp;G303&amp;" "&amp;H303&amp;" "&amp;I303&amp;" "&amp;J303&amp;" "&amp;K303&amp;" "&amp;L303&amp;" "&amp;M303&amp;" "&amp;N303&amp;" "&amp;O303&amp;" "&amp;P303&amp;" "&amp;Q303&amp;" "&amp;R303&amp;" "&amp;S303&amp;" "&amp;T303&amp;" "&amp;U303&amp;" "&amp;D303</f>
        <v>- 浅原     L P B - - - - - C D C C D E C 0 -1 270</v>
      </c>
    </row>
    <row r="304" spans="1:23">
      <c r="C304">
        <v>1</v>
      </c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3:21">
      <c r="C305">
        <v>1</v>
      </c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2"/>
      <c r="P305" s="21"/>
      <c r="Q305" s="21"/>
      <c r="R305" s="21"/>
      <c r="S305" s="21"/>
      <c r="T305" s="21"/>
      <c r="U305" s="21"/>
    </row>
    <row r="306" spans="3:21">
      <c r="C306">
        <v>1</v>
      </c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2"/>
      <c r="S306" s="21"/>
      <c r="T306" s="21"/>
      <c r="U306" s="21"/>
    </row>
    <row r="307" spans="3:21">
      <c r="C307">
        <v>1</v>
      </c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3:21">
      <c r="C308">
        <v>1</v>
      </c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3:21">
      <c r="C309">
        <v>1</v>
      </c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3:21">
      <c r="C310">
        <v>1</v>
      </c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3:21">
      <c r="C311">
        <v>1</v>
      </c>
      <c r="D311" s="21"/>
      <c r="E311" s="21"/>
      <c r="F311" s="21"/>
      <c r="G311" s="21"/>
      <c r="H311" s="21"/>
      <c r="I311" s="21"/>
      <c r="J311" s="21"/>
      <c r="K311" s="21"/>
      <c r="L311" s="21"/>
      <c r="M311" s="22"/>
      <c r="N311" s="21"/>
      <c r="O311" s="21"/>
      <c r="P311" s="21"/>
      <c r="Q311" s="21"/>
      <c r="R311" s="21"/>
      <c r="S311" s="21"/>
      <c r="T311" s="21"/>
      <c r="U311" s="21"/>
    </row>
    <row r="312" spans="3:21">
      <c r="C312">
        <v>1</v>
      </c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2"/>
      <c r="P312" s="21"/>
      <c r="Q312" s="21"/>
      <c r="R312" s="21"/>
      <c r="S312" s="21"/>
      <c r="T312" s="21"/>
      <c r="U312" s="21"/>
    </row>
    <row r="313" spans="3:21">
      <c r="C313">
        <v>1</v>
      </c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2"/>
      <c r="S313" s="21"/>
      <c r="T313" s="21"/>
      <c r="U313" s="21"/>
    </row>
    <row r="314" spans="3:21">
      <c r="C314">
        <v>1</v>
      </c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3:21">
      <c r="C315">
        <v>1</v>
      </c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3:21">
      <c r="C316">
        <v>1</v>
      </c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3:21">
      <c r="C317">
        <v>1</v>
      </c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3:21">
      <c r="C318">
        <v>1</v>
      </c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3:21">
      <c r="C319">
        <v>1</v>
      </c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2"/>
      <c r="S319" s="21"/>
      <c r="T319" s="21"/>
      <c r="U319" s="21"/>
    </row>
    <row r="320" spans="3:21">
      <c r="C320">
        <v>1</v>
      </c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3:21">
      <c r="C321">
        <v>1</v>
      </c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3:21">
      <c r="C322">
        <v>1</v>
      </c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2"/>
      <c r="S322" s="21"/>
      <c r="T322" s="21"/>
      <c r="U322" s="21"/>
    </row>
    <row r="323" spans="3:21">
      <c r="C323">
        <v>1</v>
      </c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2"/>
      <c r="P323" s="21"/>
      <c r="Q323" s="21"/>
      <c r="R323" s="21"/>
      <c r="S323" s="21"/>
      <c r="T323" s="21"/>
      <c r="U323" s="21"/>
    </row>
    <row r="324" spans="3:21">
      <c r="C324">
        <v>1</v>
      </c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3:21">
      <c r="C325">
        <v>1</v>
      </c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3:21">
      <c r="C326">
        <v>1</v>
      </c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3:21">
      <c r="C327">
        <v>1</v>
      </c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2"/>
      <c r="O327" s="21"/>
      <c r="P327" s="21"/>
      <c r="Q327" s="21"/>
      <c r="R327" s="21"/>
      <c r="S327" s="21"/>
      <c r="T327" s="21"/>
      <c r="U327" s="21"/>
    </row>
    <row r="328" spans="3:21">
      <c r="C328">
        <v>1</v>
      </c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3:21">
      <c r="C329">
        <v>1</v>
      </c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2"/>
      <c r="S329" s="21"/>
      <c r="T329" s="21"/>
      <c r="U329" s="21"/>
    </row>
    <row r="330" spans="3:21">
      <c r="C330">
        <v>1</v>
      </c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2"/>
      <c r="P330" s="21"/>
      <c r="Q330" s="21"/>
      <c r="R330" s="21"/>
      <c r="S330" s="21"/>
      <c r="T330" s="21"/>
      <c r="U330" s="21"/>
    </row>
    <row r="331" spans="3:21">
      <c r="C331">
        <v>1</v>
      </c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3:21">
      <c r="C332">
        <v>1</v>
      </c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3:21">
      <c r="C333">
        <v>1</v>
      </c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3:21">
      <c r="C334">
        <v>1</v>
      </c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3:21">
      <c r="C335">
        <v>1</v>
      </c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3:21">
      <c r="C336">
        <v>1</v>
      </c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3:21">
      <c r="C337">
        <v>1</v>
      </c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3:21">
      <c r="C338">
        <v>1</v>
      </c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3:21">
      <c r="C339">
        <v>1</v>
      </c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3:21">
      <c r="C340">
        <v>1</v>
      </c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2"/>
      <c r="R340" s="21"/>
      <c r="S340" s="21"/>
      <c r="T340" s="21"/>
      <c r="U340" s="21"/>
    </row>
    <row r="341" spans="3:21">
      <c r="C341">
        <v>1</v>
      </c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</row>
    <row r="342" spans="3:21">
      <c r="C342">
        <v>1</v>
      </c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3:21">
      <c r="C343">
        <v>1</v>
      </c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3:21">
      <c r="C344">
        <v>1</v>
      </c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2"/>
      <c r="P344" s="21"/>
      <c r="Q344" s="21"/>
      <c r="R344" s="21"/>
      <c r="S344" s="21"/>
      <c r="T344" s="21"/>
      <c r="U344" s="21"/>
    </row>
    <row r="345" spans="3:21">
      <c r="C345">
        <v>1</v>
      </c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2"/>
      <c r="P345" s="21"/>
      <c r="Q345" s="21"/>
      <c r="R345" s="21"/>
      <c r="S345" s="21"/>
      <c r="T345" s="21"/>
      <c r="U345" s="21"/>
    </row>
    <row r="346" spans="3:21">
      <c r="C346">
        <v>1</v>
      </c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3:21">
      <c r="C347">
        <v>1</v>
      </c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3:21">
      <c r="C348">
        <v>1</v>
      </c>
      <c r="D348" s="21"/>
      <c r="E348" s="21"/>
      <c r="F348" s="21"/>
      <c r="G348" s="22"/>
      <c r="H348" s="22"/>
      <c r="I348" s="22"/>
      <c r="J348" s="22"/>
      <c r="K348" s="22"/>
      <c r="L348" s="22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3:21">
      <c r="C349">
        <v>1</v>
      </c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3:21">
      <c r="C350">
        <v>1</v>
      </c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3:21">
      <c r="C351">
        <v>1</v>
      </c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3:21">
      <c r="C352">
        <v>1</v>
      </c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3:21">
      <c r="C353">
        <v>1</v>
      </c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2"/>
      <c r="O353" s="21"/>
      <c r="P353" s="21"/>
      <c r="Q353" s="21"/>
      <c r="R353" s="21"/>
      <c r="S353" s="21"/>
      <c r="T353" s="21"/>
      <c r="U353" s="21"/>
    </row>
    <row r="354" spans="3:21">
      <c r="C354">
        <v>1</v>
      </c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</row>
    <row r="355" spans="3:21">
      <c r="C355">
        <v>1</v>
      </c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2"/>
      <c r="O355" s="21"/>
      <c r="P355" s="21"/>
      <c r="Q355" s="21"/>
      <c r="R355" s="21"/>
      <c r="S355" s="21"/>
      <c r="T355" s="21"/>
      <c r="U355" s="21"/>
    </row>
    <row r="356" spans="3:21">
      <c r="C356">
        <v>1</v>
      </c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2"/>
      <c r="S356" s="21"/>
      <c r="T356" s="21"/>
      <c r="U356" s="21"/>
    </row>
    <row r="357" spans="3:21">
      <c r="C357">
        <v>1</v>
      </c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2"/>
      <c r="P357" s="21"/>
      <c r="Q357" s="21"/>
      <c r="R357" s="21"/>
      <c r="S357" s="21"/>
      <c r="T357" s="21"/>
      <c r="U357" s="21"/>
    </row>
    <row r="358" spans="3:21">
      <c r="C358">
        <v>1</v>
      </c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2"/>
      <c r="O358" s="21"/>
      <c r="P358" s="21"/>
      <c r="Q358" s="21"/>
      <c r="R358" s="21"/>
      <c r="S358" s="21"/>
      <c r="T358" s="21"/>
      <c r="U358" s="21"/>
    </row>
    <row r="359" spans="3:21">
      <c r="C359">
        <v>1</v>
      </c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3:21">
      <c r="C360">
        <v>1</v>
      </c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3:21">
      <c r="C361">
        <v>1</v>
      </c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</row>
    <row r="362" spans="3:21">
      <c r="C362">
        <v>1</v>
      </c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3:21">
      <c r="C363">
        <v>1</v>
      </c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3:21">
      <c r="C364">
        <v>1</v>
      </c>
      <c r="D364" s="21"/>
      <c r="E364" s="21"/>
      <c r="F364" s="21"/>
      <c r="G364" s="21"/>
      <c r="H364" s="21"/>
      <c r="I364" s="21"/>
      <c r="J364" s="21"/>
      <c r="K364" s="21"/>
      <c r="L364" s="21"/>
      <c r="M364" s="22"/>
      <c r="N364" s="21"/>
      <c r="O364" s="21"/>
      <c r="P364" s="21"/>
      <c r="Q364" s="21"/>
      <c r="R364" s="21"/>
      <c r="S364" s="21"/>
      <c r="T364" s="21"/>
      <c r="U364" s="21"/>
    </row>
    <row r="365" spans="3:21">
      <c r="C365">
        <v>1</v>
      </c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3:21">
      <c r="C366">
        <v>1</v>
      </c>
      <c r="D366" s="21"/>
      <c r="E366" s="21"/>
      <c r="F366" s="21"/>
      <c r="G366" s="22"/>
      <c r="H366" s="22"/>
      <c r="I366" s="22"/>
      <c r="J366" s="22"/>
      <c r="K366" s="22"/>
      <c r="L366" s="22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3:21">
      <c r="C367">
        <v>1</v>
      </c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3:21">
      <c r="C368">
        <v>1</v>
      </c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2"/>
      <c r="S368" s="21"/>
      <c r="T368" s="21"/>
      <c r="U368" s="21"/>
    </row>
    <row r="369" spans="3:21">
      <c r="C369">
        <v>1</v>
      </c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3:21">
      <c r="C370">
        <v>1</v>
      </c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2"/>
      <c r="O370" s="21"/>
      <c r="P370" s="21"/>
      <c r="Q370" s="21"/>
      <c r="R370" s="21"/>
      <c r="S370" s="21"/>
      <c r="T370" s="21"/>
      <c r="U370" s="21"/>
    </row>
    <row r="371" spans="3:21">
      <c r="C371">
        <v>1</v>
      </c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3:21">
      <c r="C372">
        <v>1</v>
      </c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2"/>
      <c r="R372" s="21"/>
      <c r="S372" s="21"/>
      <c r="T372" s="21"/>
      <c r="U372" s="21"/>
    </row>
    <row r="373" spans="3:21">
      <c r="C373">
        <v>1</v>
      </c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3:21">
      <c r="C374">
        <v>1</v>
      </c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2"/>
      <c r="P374" s="21"/>
      <c r="Q374" s="21"/>
      <c r="R374" s="21"/>
      <c r="S374" s="21"/>
      <c r="T374" s="21"/>
      <c r="U374" s="21"/>
    </row>
    <row r="375" spans="3:21">
      <c r="C375">
        <v>1</v>
      </c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2"/>
      <c r="R375" s="21"/>
      <c r="S375" s="21"/>
      <c r="T375" s="21"/>
      <c r="U375" s="21"/>
    </row>
    <row r="376" spans="3:21">
      <c r="C376">
        <v>1</v>
      </c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3:21">
      <c r="C377">
        <v>1</v>
      </c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3:21">
      <c r="C378">
        <v>1</v>
      </c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2"/>
      <c r="O378" s="21"/>
      <c r="P378" s="21"/>
      <c r="Q378" s="21"/>
      <c r="R378" s="21"/>
      <c r="S378" s="21"/>
      <c r="T378" s="21"/>
      <c r="U378" s="21"/>
    </row>
    <row r="379" spans="3:21">
      <c r="C379">
        <v>1</v>
      </c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3:21">
      <c r="C380">
        <v>1</v>
      </c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</row>
    <row r="381" spans="3:21">
      <c r="C381">
        <v>1</v>
      </c>
      <c r="D381" s="21"/>
      <c r="E381" s="21"/>
      <c r="F381" s="21"/>
      <c r="G381" s="22"/>
      <c r="H381" s="22"/>
      <c r="I381" s="22"/>
      <c r="J381" s="22"/>
      <c r="K381" s="22"/>
      <c r="L381" s="22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3:21">
      <c r="C382">
        <v>1</v>
      </c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3:21">
      <c r="C383">
        <v>1</v>
      </c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3:21">
      <c r="C384">
        <v>1</v>
      </c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3:21">
      <c r="C385">
        <v>1</v>
      </c>
      <c r="D385" s="21"/>
      <c r="E385" s="21"/>
      <c r="F385" s="21"/>
      <c r="G385" s="22"/>
      <c r="H385" s="22"/>
      <c r="I385" s="22"/>
      <c r="J385" s="22"/>
      <c r="K385" s="22"/>
      <c r="L385" s="22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3:21">
      <c r="C386">
        <v>1</v>
      </c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3:21">
      <c r="C387">
        <v>1</v>
      </c>
      <c r="D387" s="21"/>
      <c r="E387" s="21"/>
      <c r="F387" s="21"/>
      <c r="G387" s="22"/>
      <c r="H387" s="22"/>
      <c r="I387" s="22"/>
      <c r="J387" s="22"/>
      <c r="K387" s="22"/>
      <c r="L387" s="22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3:21">
      <c r="C388">
        <v>1</v>
      </c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3:21">
      <c r="C389">
        <v>1</v>
      </c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3:21">
      <c r="C390">
        <v>1</v>
      </c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2"/>
      <c r="R390" s="21"/>
      <c r="S390" s="21"/>
      <c r="T390" s="21"/>
      <c r="U390" s="21"/>
    </row>
    <row r="391" spans="3:21">
      <c r="C391">
        <v>1</v>
      </c>
      <c r="D391" s="21"/>
      <c r="E391" s="21"/>
      <c r="F391" s="21"/>
      <c r="G391" s="21"/>
      <c r="H391" s="21"/>
      <c r="I391" s="21"/>
      <c r="J391" s="21"/>
      <c r="K391" s="21"/>
      <c r="L391" s="21"/>
      <c r="M391" s="22"/>
      <c r="N391" s="21"/>
      <c r="O391" s="21"/>
      <c r="P391" s="21"/>
      <c r="Q391" s="21"/>
      <c r="R391" s="21"/>
      <c r="S391" s="21"/>
      <c r="T391" s="21"/>
      <c r="U391" s="21"/>
    </row>
    <row r="392" spans="3:21">
      <c r="C392">
        <v>1</v>
      </c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3:21">
      <c r="C393">
        <v>1</v>
      </c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3:21">
      <c r="C394">
        <v>1</v>
      </c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</row>
    <row r="395" spans="3:21">
      <c r="C395">
        <v>1</v>
      </c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2"/>
      <c r="R395" s="21"/>
      <c r="S395" s="21"/>
      <c r="T395" s="21"/>
      <c r="U395" s="21"/>
    </row>
    <row r="396" spans="3:21">
      <c r="C396">
        <v>1</v>
      </c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3:21">
      <c r="C397">
        <v>1</v>
      </c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2"/>
      <c r="O397" s="21"/>
      <c r="P397" s="21"/>
      <c r="Q397" s="21"/>
      <c r="R397" s="21"/>
      <c r="S397" s="21"/>
      <c r="T397" s="21"/>
      <c r="U397" s="21"/>
    </row>
    <row r="398" spans="3:21">
      <c r="C398">
        <v>1</v>
      </c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2"/>
      <c r="R398" s="21"/>
      <c r="S398" s="21"/>
      <c r="T398" s="21"/>
      <c r="U398" s="21"/>
    </row>
    <row r="399" spans="3:21">
      <c r="C399">
        <v>1</v>
      </c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3:21">
      <c r="C400">
        <v>1</v>
      </c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2"/>
      <c r="S400" s="21"/>
      <c r="T400" s="21"/>
      <c r="U400" s="21"/>
    </row>
    <row r="401" spans="3:21">
      <c r="C401">
        <v>1</v>
      </c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3:21">
      <c r="C402">
        <v>1</v>
      </c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3:21">
      <c r="C403">
        <v>1</v>
      </c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2"/>
      <c r="P403" s="21"/>
      <c r="Q403" s="21"/>
      <c r="R403" s="21"/>
      <c r="S403" s="21"/>
      <c r="T403" s="21"/>
      <c r="U403" s="21"/>
    </row>
    <row r="404" spans="3:21">
      <c r="C404">
        <v>1</v>
      </c>
      <c r="D404" s="21"/>
      <c r="E404" s="21"/>
      <c r="F404" s="21"/>
      <c r="G404" s="21"/>
      <c r="H404" s="21"/>
      <c r="I404" s="21"/>
      <c r="J404" s="21"/>
      <c r="K404" s="21"/>
      <c r="L404" s="21"/>
      <c r="M404" s="22"/>
      <c r="N404" s="21"/>
      <c r="O404" s="21"/>
      <c r="P404" s="21"/>
      <c r="Q404" s="21"/>
      <c r="R404" s="21"/>
      <c r="S404" s="21"/>
      <c r="T404" s="21"/>
      <c r="U404" s="21"/>
    </row>
    <row r="405" spans="3:21">
      <c r="C405">
        <v>1</v>
      </c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2"/>
      <c r="P405" s="21"/>
      <c r="Q405" s="21"/>
      <c r="R405" s="21"/>
      <c r="S405" s="21"/>
      <c r="T405" s="21"/>
      <c r="U405" s="21"/>
    </row>
    <row r="406" spans="3:21">
      <c r="C406">
        <v>1</v>
      </c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2"/>
      <c r="O406" s="21"/>
      <c r="P406" s="21"/>
      <c r="Q406" s="21"/>
      <c r="R406" s="21"/>
      <c r="S406" s="21"/>
      <c r="T406" s="21"/>
      <c r="U406" s="21"/>
    </row>
    <row r="407" spans="3:21">
      <c r="C407">
        <v>1</v>
      </c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3:21">
      <c r="C408">
        <v>1</v>
      </c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3:21">
      <c r="C409">
        <v>1</v>
      </c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3:21">
      <c r="C410">
        <v>1</v>
      </c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3:21">
      <c r="C411">
        <v>1</v>
      </c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2"/>
      <c r="O411" s="21"/>
      <c r="P411" s="21"/>
      <c r="Q411" s="21"/>
      <c r="R411" s="21"/>
      <c r="S411" s="21"/>
      <c r="T411" s="21"/>
      <c r="U411" s="21"/>
    </row>
    <row r="412" spans="3:21">
      <c r="C412">
        <v>1</v>
      </c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3:21">
      <c r="C413">
        <v>1</v>
      </c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2"/>
      <c r="R413" s="21"/>
      <c r="S413" s="21"/>
      <c r="T413" s="21"/>
      <c r="U413" s="21"/>
    </row>
    <row r="414" spans="3:21">
      <c r="C414">
        <v>1</v>
      </c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2"/>
      <c r="P414" s="21"/>
      <c r="Q414" s="21"/>
      <c r="R414" s="21"/>
      <c r="S414" s="21"/>
      <c r="T414" s="21"/>
      <c r="U414" s="21"/>
    </row>
    <row r="415" spans="3:21">
      <c r="C415">
        <v>1</v>
      </c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3:21">
      <c r="C416">
        <v>1</v>
      </c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3:21">
      <c r="C417">
        <v>1</v>
      </c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2"/>
      <c r="S417" s="21"/>
      <c r="T417" s="21"/>
      <c r="U417" s="21"/>
    </row>
    <row r="418" spans="3:21">
      <c r="C418">
        <v>1</v>
      </c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3:21">
      <c r="C419">
        <v>1</v>
      </c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3:21">
      <c r="C420">
        <v>1</v>
      </c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3:21">
      <c r="C421">
        <v>1</v>
      </c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2"/>
      <c r="O421" s="21"/>
      <c r="P421" s="21"/>
      <c r="Q421" s="21"/>
      <c r="R421" s="21"/>
      <c r="S421" s="21"/>
      <c r="T421" s="21"/>
      <c r="U421" s="21"/>
    </row>
    <row r="422" spans="3:21">
      <c r="C422">
        <v>1</v>
      </c>
      <c r="D422" s="21"/>
      <c r="E422" s="21"/>
      <c r="F422" s="21"/>
      <c r="G422" s="22"/>
      <c r="H422" s="22"/>
      <c r="I422" s="22"/>
      <c r="J422" s="22"/>
      <c r="K422" s="22"/>
      <c r="L422" s="22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3:21">
      <c r="C423">
        <v>1</v>
      </c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</row>
    <row r="424" spans="3:21">
      <c r="C424">
        <v>1</v>
      </c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</row>
    <row r="425" spans="3:21">
      <c r="C425">
        <v>1</v>
      </c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3:21">
      <c r="C426">
        <v>1</v>
      </c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3:21">
      <c r="C427">
        <v>1</v>
      </c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</row>
    <row r="428" spans="3:21">
      <c r="C428">
        <v>1</v>
      </c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3:21">
      <c r="C429">
        <v>1</v>
      </c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2"/>
      <c r="S429" s="21"/>
      <c r="T429" s="21"/>
      <c r="U429" s="21"/>
    </row>
    <row r="430" spans="3:21">
      <c r="C430">
        <v>1</v>
      </c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3:21">
      <c r="C431">
        <v>1</v>
      </c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2"/>
      <c r="P431" s="21"/>
      <c r="Q431" s="21"/>
      <c r="R431" s="21"/>
      <c r="S431" s="21"/>
      <c r="T431" s="21"/>
      <c r="U431" s="21"/>
    </row>
    <row r="432" spans="3:21">
      <c r="C432">
        <v>1</v>
      </c>
      <c r="D432" s="21"/>
      <c r="E432" s="21"/>
      <c r="F432" s="21"/>
      <c r="G432" s="22"/>
      <c r="H432" s="22"/>
      <c r="I432" s="22"/>
      <c r="J432" s="22"/>
      <c r="K432" s="22"/>
      <c r="L432" s="22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3:21">
      <c r="C433">
        <v>1</v>
      </c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3:21">
      <c r="C434">
        <v>1</v>
      </c>
      <c r="D434" s="21"/>
      <c r="E434" s="21"/>
      <c r="F434" s="21"/>
      <c r="G434" s="21"/>
      <c r="H434" s="21"/>
      <c r="I434" s="21"/>
      <c r="J434" s="21"/>
      <c r="K434" s="21"/>
      <c r="L434" s="21"/>
      <c r="M434" s="22"/>
      <c r="N434" s="21"/>
      <c r="O434" s="21"/>
      <c r="P434" s="21"/>
      <c r="Q434" s="21"/>
      <c r="R434" s="21"/>
      <c r="S434" s="21"/>
      <c r="T434" s="21"/>
      <c r="U434" s="21"/>
    </row>
    <row r="435" spans="3:21">
      <c r="C435">
        <v>1</v>
      </c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3:21">
      <c r="C436">
        <v>1</v>
      </c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3:21">
      <c r="C437">
        <v>1</v>
      </c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3:21">
      <c r="C438">
        <v>1</v>
      </c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2"/>
      <c r="O438" s="21"/>
      <c r="P438" s="21"/>
      <c r="Q438" s="21"/>
      <c r="R438" s="21"/>
      <c r="S438" s="21"/>
      <c r="T438" s="21"/>
      <c r="U438" s="21"/>
    </row>
    <row r="439" spans="3:21">
      <c r="C439">
        <v>1</v>
      </c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2"/>
      <c r="O439" s="21"/>
      <c r="P439" s="21"/>
      <c r="Q439" s="21"/>
      <c r="R439" s="21"/>
      <c r="S439" s="21"/>
      <c r="T439" s="21"/>
      <c r="U439" s="21"/>
    </row>
    <row r="440" spans="3:21">
      <c r="C440">
        <v>1</v>
      </c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3:21">
      <c r="C441">
        <v>1</v>
      </c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3:21">
      <c r="C442">
        <v>1</v>
      </c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3:21">
      <c r="C443">
        <v>1</v>
      </c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2"/>
      <c r="O443" s="21"/>
      <c r="P443" s="21"/>
      <c r="Q443" s="21"/>
      <c r="R443" s="21"/>
      <c r="S443" s="21"/>
      <c r="T443" s="21"/>
      <c r="U443" s="21"/>
    </row>
    <row r="444" spans="3:21">
      <c r="C444">
        <v>1</v>
      </c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3:21">
      <c r="C445">
        <v>1</v>
      </c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2"/>
      <c r="S445" s="21"/>
      <c r="T445" s="21"/>
      <c r="U445" s="21"/>
    </row>
    <row r="446" spans="3:21">
      <c r="C446">
        <v>1</v>
      </c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</row>
    <row r="447" spans="3:21">
      <c r="C447">
        <v>1</v>
      </c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3:21">
      <c r="C448">
        <v>1</v>
      </c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</row>
    <row r="449" spans="3:21">
      <c r="C449">
        <v>1</v>
      </c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3:21">
      <c r="C450">
        <v>1</v>
      </c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3:21">
      <c r="C451">
        <v>1</v>
      </c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3:21">
      <c r="C452">
        <v>1</v>
      </c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2"/>
      <c r="R452" s="21"/>
      <c r="S452" s="21"/>
      <c r="T452" s="21"/>
      <c r="U452" s="21"/>
    </row>
    <row r="453" spans="3:21">
      <c r="C453">
        <v>1</v>
      </c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3:21">
      <c r="C454">
        <v>1</v>
      </c>
      <c r="D454" s="21"/>
      <c r="E454" s="21"/>
      <c r="F454" s="21"/>
      <c r="G454" s="22"/>
      <c r="H454" s="22"/>
      <c r="I454" s="22"/>
      <c r="J454" s="22"/>
      <c r="K454" s="22"/>
      <c r="L454" s="22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3:21">
      <c r="C455">
        <v>1</v>
      </c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</row>
    <row r="456" spans="3:21">
      <c r="C456">
        <v>1</v>
      </c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</row>
    <row r="457" spans="3:21">
      <c r="C457">
        <v>1</v>
      </c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3:21">
      <c r="C458">
        <v>1</v>
      </c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</row>
    <row r="459" spans="3:21">
      <c r="C459">
        <v>1</v>
      </c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</row>
    <row r="460" spans="3:21">
      <c r="C460">
        <v>1</v>
      </c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2"/>
      <c r="S460" s="21"/>
      <c r="T460" s="21"/>
      <c r="U460" s="21"/>
    </row>
    <row r="461" spans="3:21">
      <c r="C461">
        <v>1</v>
      </c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3:21">
      <c r="C462">
        <v>1</v>
      </c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3:21">
      <c r="C463">
        <v>1</v>
      </c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3:21">
      <c r="C464">
        <v>1</v>
      </c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3:21">
      <c r="C465">
        <v>1</v>
      </c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3:21">
      <c r="C466">
        <v>1</v>
      </c>
      <c r="D466" s="21"/>
      <c r="E466" s="21"/>
      <c r="F466" s="21"/>
      <c r="G466" s="21"/>
      <c r="H466" s="21"/>
      <c r="I466" s="21"/>
      <c r="J466" s="21"/>
      <c r="K466" s="21"/>
      <c r="L466" s="21"/>
      <c r="M466" s="22"/>
      <c r="N466" s="21"/>
      <c r="O466" s="21"/>
      <c r="P466" s="21"/>
      <c r="Q466" s="21"/>
      <c r="R466" s="21"/>
      <c r="S466" s="21"/>
      <c r="T466" s="21"/>
      <c r="U466" s="21"/>
    </row>
    <row r="467" spans="3:21">
      <c r="C467">
        <v>1</v>
      </c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3:21">
      <c r="C468">
        <v>1</v>
      </c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3:21">
      <c r="C469">
        <v>1</v>
      </c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3:21">
      <c r="C470">
        <v>1</v>
      </c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2"/>
      <c r="O470" s="21"/>
      <c r="P470" s="21"/>
      <c r="Q470" s="21"/>
      <c r="R470" s="21"/>
      <c r="S470" s="21"/>
      <c r="T470" s="21"/>
      <c r="U470" s="21"/>
    </row>
    <row r="471" spans="3:21">
      <c r="C471">
        <v>1</v>
      </c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3:21">
      <c r="C472">
        <v>1</v>
      </c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2"/>
      <c r="O472" s="21"/>
      <c r="P472" s="21"/>
      <c r="Q472" s="21"/>
      <c r="R472" s="21"/>
      <c r="S472" s="21"/>
      <c r="T472" s="21"/>
      <c r="U472" s="21"/>
    </row>
    <row r="473" spans="3:21">
      <c r="C473">
        <v>1</v>
      </c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3:21">
      <c r="C474">
        <v>1</v>
      </c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2"/>
      <c r="P474" s="21"/>
      <c r="Q474" s="21"/>
      <c r="R474" s="21"/>
      <c r="S474" s="21"/>
      <c r="T474" s="21"/>
      <c r="U474" s="21"/>
    </row>
    <row r="475" spans="3:21">
      <c r="C475">
        <v>1</v>
      </c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2"/>
      <c r="O475" s="21"/>
      <c r="P475" s="21"/>
      <c r="Q475" s="21"/>
      <c r="R475" s="21"/>
      <c r="S475" s="21"/>
      <c r="T475" s="21"/>
      <c r="U475" s="21"/>
    </row>
    <row r="476" spans="3:21">
      <c r="C476">
        <v>1</v>
      </c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3:21">
      <c r="C477">
        <v>1</v>
      </c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2"/>
      <c r="R477" s="21"/>
      <c r="S477" s="21"/>
      <c r="T477" s="21"/>
      <c r="U477" s="21"/>
    </row>
    <row r="478" spans="3:21">
      <c r="C478">
        <v>1</v>
      </c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3:21">
      <c r="C479">
        <v>1</v>
      </c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3:21">
      <c r="C480">
        <v>1</v>
      </c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3:21">
      <c r="C481">
        <v>1</v>
      </c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3:21">
      <c r="C482">
        <v>1</v>
      </c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3:21">
      <c r="C483">
        <v>1</v>
      </c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3:21">
      <c r="C484">
        <v>1</v>
      </c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3:21">
      <c r="C485">
        <v>1</v>
      </c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3:21">
      <c r="C486">
        <v>1</v>
      </c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3:21">
      <c r="C487">
        <v>1</v>
      </c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3:21">
      <c r="C488">
        <v>1</v>
      </c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</row>
    <row r="489" spans="3:21">
      <c r="C489">
        <v>1</v>
      </c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3:21">
      <c r="C490">
        <v>1</v>
      </c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2"/>
      <c r="P490" s="21"/>
      <c r="Q490" s="21"/>
      <c r="R490" s="21"/>
      <c r="S490" s="21"/>
      <c r="T490" s="21"/>
      <c r="U490" s="21"/>
    </row>
    <row r="491" spans="3:21">
      <c r="C491">
        <v>1</v>
      </c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3:21">
      <c r="C492">
        <v>1</v>
      </c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3:21">
      <c r="C493">
        <v>1</v>
      </c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2"/>
      <c r="S493" s="21"/>
      <c r="T493" s="21"/>
      <c r="U493" s="21"/>
    </row>
    <row r="494" spans="3:21">
      <c r="C494">
        <v>1</v>
      </c>
      <c r="D494" s="21"/>
      <c r="E494" s="21"/>
      <c r="F494" s="21"/>
      <c r="G494" s="21"/>
      <c r="H494" s="21"/>
      <c r="I494" s="21"/>
      <c r="J494" s="21"/>
      <c r="K494" s="21"/>
      <c r="L494" s="21"/>
      <c r="M494" s="22"/>
      <c r="N494" s="21"/>
      <c r="O494" s="21"/>
      <c r="P494" s="21"/>
      <c r="Q494" s="21"/>
      <c r="R494" s="21"/>
      <c r="S494" s="21"/>
      <c r="T494" s="21"/>
      <c r="U494" s="21"/>
    </row>
    <row r="495" spans="3:21">
      <c r="C495">
        <v>1</v>
      </c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3:21">
      <c r="C496">
        <v>1</v>
      </c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3:21">
      <c r="C497">
        <v>1</v>
      </c>
      <c r="D497" s="21"/>
      <c r="E497" s="21"/>
      <c r="F497" s="21"/>
      <c r="G497" s="22"/>
      <c r="H497" s="22"/>
      <c r="I497" s="22"/>
      <c r="J497" s="22"/>
      <c r="K497" s="22"/>
      <c r="L497" s="22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3:21">
      <c r="C498">
        <v>1</v>
      </c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3:21">
      <c r="C499">
        <v>1</v>
      </c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</row>
    <row r="500" spans="3:21">
      <c r="C500">
        <v>1</v>
      </c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3:21">
      <c r="C501">
        <v>1</v>
      </c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2"/>
      <c r="S501" s="21"/>
      <c r="T501" s="21"/>
      <c r="U501" s="21"/>
    </row>
    <row r="502" spans="3:21">
      <c r="C502">
        <v>1</v>
      </c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3:21">
      <c r="C503">
        <v>1</v>
      </c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2"/>
      <c r="P503" s="21"/>
      <c r="Q503" s="21"/>
      <c r="R503" s="21"/>
      <c r="S503" s="21"/>
      <c r="T503" s="21"/>
      <c r="U503" s="21"/>
    </row>
    <row r="504" spans="3:21">
      <c r="C504">
        <v>1</v>
      </c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2"/>
      <c r="P504" s="21"/>
      <c r="Q504" s="21"/>
      <c r="R504" s="21"/>
      <c r="S504" s="21"/>
      <c r="T504" s="21"/>
      <c r="U504" s="21"/>
    </row>
    <row r="505" spans="3:21">
      <c r="C505">
        <v>1</v>
      </c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3:21">
      <c r="C506">
        <v>1</v>
      </c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3:21">
      <c r="C507">
        <v>1</v>
      </c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3:21">
      <c r="C508">
        <v>1</v>
      </c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2"/>
      <c r="R508" s="21"/>
      <c r="S508" s="21"/>
      <c r="T508" s="21"/>
      <c r="U508" s="21"/>
    </row>
    <row r="509" spans="3:21">
      <c r="C509">
        <v>1</v>
      </c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3:21">
      <c r="C510">
        <v>1</v>
      </c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2"/>
      <c r="S510" s="21"/>
      <c r="T510" s="21"/>
      <c r="U510" s="21"/>
    </row>
    <row r="511" spans="3:21">
      <c r="C511">
        <v>1</v>
      </c>
      <c r="D511" s="21"/>
      <c r="E511" s="21"/>
      <c r="F511" s="21"/>
      <c r="G511" s="21"/>
      <c r="H511" s="21"/>
      <c r="I511" s="21"/>
      <c r="J511" s="21"/>
      <c r="K511" s="21"/>
      <c r="L511" s="21"/>
      <c r="M511" s="22"/>
      <c r="N511" s="21"/>
      <c r="O511" s="21"/>
      <c r="P511" s="21"/>
      <c r="Q511" s="21"/>
      <c r="R511" s="21"/>
      <c r="S511" s="21"/>
      <c r="T511" s="21"/>
      <c r="U511" s="21"/>
    </row>
    <row r="512" spans="3:21">
      <c r="C512">
        <v>1</v>
      </c>
      <c r="D512" s="21"/>
      <c r="E512" s="21"/>
      <c r="F512" s="21"/>
      <c r="G512" s="22"/>
      <c r="H512" s="22"/>
      <c r="I512" s="22"/>
      <c r="J512" s="22"/>
      <c r="K512" s="22"/>
      <c r="L512" s="22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3:21">
      <c r="C513">
        <v>1</v>
      </c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2"/>
      <c r="P513" s="21"/>
      <c r="Q513" s="21"/>
      <c r="R513" s="21"/>
      <c r="S513" s="21"/>
      <c r="T513" s="21"/>
      <c r="U513" s="21"/>
    </row>
    <row r="514" spans="3:21">
      <c r="C514">
        <v>1</v>
      </c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</row>
    <row r="515" spans="3:21">
      <c r="C515">
        <v>1</v>
      </c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3:21">
      <c r="C516">
        <v>1</v>
      </c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</row>
    <row r="517" spans="3:21">
      <c r="C517">
        <v>1</v>
      </c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</row>
    <row r="518" spans="3:21">
      <c r="C518">
        <v>1</v>
      </c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2"/>
      <c r="P518" s="21"/>
      <c r="Q518" s="21"/>
      <c r="R518" s="21"/>
      <c r="S518" s="21"/>
      <c r="T518" s="21"/>
      <c r="U518" s="21"/>
    </row>
    <row r="519" spans="3:21">
      <c r="C519">
        <v>1</v>
      </c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3:21">
      <c r="C520">
        <v>1</v>
      </c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2"/>
      <c r="P520" s="21"/>
      <c r="Q520" s="21"/>
      <c r="R520" s="21"/>
      <c r="S520" s="21"/>
      <c r="T520" s="21"/>
      <c r="U520" s="21"/>
    </row>
    <row r="521" spans="3:21">
      <c r="C521">
        <v>1</v>
      </c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3:21">
      <c r="C522">
        <v>1</v>
      </c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2"/>
      <c r="S522" s="21"/>
      <c r="T522" s="21"/>
      <c r="U522" s="21"/>
    </row>
    <row r="523" spans="3:21">
      <c r="C523">
        <v>1</v>
      </c>
      <c r="D523" s="21"/>
      <c r="E523" s="21"/>
      <c r="F523" s="21"/>
      <c r="G523" s="22"/>
      <c r="H523" s="22"/>
      <c r="I523" s="22"/>
      <c r="J523" s="22"/>
      <c r="K523" s="22"/>
      <c r="L523" s="22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3:21">
      <c r="C524">
        <v>1</v>
      </c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</row>
    <row r="525" spans="3:21">
      <c r="C525">
        <v>1</v>
      </c>
      <c r="D525" s="21"/>
      <c r="E525" s="21"/>
      <c r="F525" s="21"/>
      <c r="G525" s="21"/>
      <c r="H525" s="21"/>
      <c r="I525" s="21"/>
      <c r="J525" s="21"/>
      <c r="K525" s="21"/>
      <c r="L525" s="21"/>
      <c r="M525" s="22"/>
      <c r="N525" s="21"/>
      <c r="O525" s="21"/>
      <c r="P525" s="21"/>
      <c r="Q525" s="21"/>
      <c r="R525" s="21"/>
      <c r="S525" s="21"/>
      <c r="T525" s="21"/>
      <c r="U525" s="21"/>
    </row>
    <row r="526" spans="3:21">
      <c r="C526">
        <v>1</v>
      </c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</row>
    <row r="527" spans="3:21">
      <c r="C527">
        <v>1</v>
      </c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3:21">
      <c r="C528">
        <v>1</v>
      </c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3:21">
      <c r="C529">
        <v>1</v>
      </c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3:21">
      <c r="C530">
        <v>1</v>
      </c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3:21">
      <c r="C531">
        <v>1</v>
      </c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2"/>
      <c r="S531" s="21"/>
      <c r="T531" s="21"/>
      <c r="U531" s="21"/>
    </row>
    <row r="532" spans="3:21">
      <c r="C532">
        <v>1</v>
      </c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3:21">
      <c r="C533">
        <v>1</v>
      </c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2"/>
      <c r="S533" s="21"/>
      <c r="T533" s="21"/>
      <c r="U533" s="21"/>
    </row>
    <row r="534" spans="3:21">
      <c r="C534">
        <v>1</v>
      </c>
      <c r="D534" s="21"/>
      <c r="E534" s="21"/>
      <c r="F534" s="21"/>
      <c r="G534" s="22"/>
      <c r="H534" s="22"/>
      <c r="I534" s="22"/>
      <c r="J534" s="22"/>
      <c r="K534" s="22"/>
      <c r="L534" s="22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3:21">
      <c r="C535">
        <v>1</v>
      </c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2"/>
      <c r="R535" s="21"/>
      <c r="S535" s="21"/>
      <c r="T535" s="21"/>
      <c r="U535" s="21"/>
    </row>
    <row r="536" spans="3:21">
      <c r="C536">
        <v>1</v>
      </c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3:21">
      <c r="C537">
        <v>1</v>
      </c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3:21">
      <c r="C538">
        <v>1</v>
      </c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3:21">
      <c r="C539">
        <v>1</v>
      </c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3:21">
      <c r="C540">
        <v>1</v>
      </c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2"/>
      <c r="R540" s="21"/>
      <c r="S540" s="21"/>
      <c r="T540" s="21"/>
      <c r="U540" s="21"/>
    </row>
    <row r="541" spans="3:21">
      <c r="C541">
        <v>1</v>
      </c>
      <c r="D541" s="21"/>
      <c r="E541" s="21"/>
      <c r="F541" s="21"/>
      <c r="G541" s="21"/>
      <c r="H541" s="21"/>
      <c r="I541" s="21"/>
      <c r="J541" s="21"/>
      <c r="K541" s="21"/>
      <c r="L541" s="21"/>
      <c r="M541" s="22"/>
      <c r="N541" s="21"/>
      <c r="O541" s="21"/>
      <c r="P541" s="21"/>
      <c r="Q541" s="21"/>
      <c r="R541" s="21"/>
      <c r="S541" s="21"/>
      <c r="T541" s="21"/>
      <c r="U541" s="21"/>
    </row>
    <row r="542" spans="3:21">
      <c r="C542">
        <v>1</v>
      </c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3:21">
      <c r="C543">
        <v>1</v>
      </c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3:21">
      <c r="C544">
        <v>1</v>
      </c>
      <c r="D544" s="21"/>
      <c r="E544" s="21"/>
      <c r="F544" s="21"/>
      <c r="G544" s="21"/>
      <c r="H544" s="21"/>
      <c r="I544" s="21"/>
      <c r="J544" s="21"/>
      <c r="K544" s="21"/>
      <c r="L544" s="21"/>
      <c r="M544" s="22"/>
      <c r="N544" s="21"/>
      <c r="O544" s="21"/>
      <c r="P544" s="21"/>
      <c r="Q544" s="21"/>
      <c r="R544" s="21"/>
      <c r="S544" s="21"/>
      <c r="T544" s="21"/>
      <c r="U544" s="21"/>
    </row>
    <row r="545" spans="3:21">
      <c r="C545">
        <v>1</v>
      </c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</row>
    <row r="546" spans="3:21">
      <c r="C546">
        <v>1</v>
      </c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3:21">
      <c r="C547">
        <v>1</v>
      </c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2"/>
      <c r="R547" s="21"/>
      <c r="S547" s="21"/>
      <c r="T547" s="21"/>
      <c r="U547" s="21"/>
    </row>
    <row r="548" spans="3:21">
      <c r="C548">
        <v>1</v>
      </c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2"/>
      <c r="R548" s="21"/>
      <c r="S548" s="21"/>
      <c r="T548" s="21"/>
      <c r="U548" s="21"/>
    </row>
    <row r="549" spans="3:21">
      <c r="C549">
        <v>1</v>
      </c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</row>
    <row r="550" spans="3:21">
      <c r="C550">
        <v>1</v>
      </c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3:21">
      <c r="C551">
        <v>1</v>
      </c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2"/>
      <c r="O551" s="21"/>
      <c r="P551" s="21"/>
      <c r="Q551" s="21"/>
      <c r="R551" s="21"/>
      <c r="S551" s="21"/>
      <c r="T551" s="21"/>
      <c r="U551" s="21"/>
    </row>
    <row r="552" spans="3:21">
      <c r="C552">
        <v>1</v>
      </c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</row>
    <row r="553" spans="3:21">
      <c r="C553">
        <v>1</v>
      </c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3:21">
      <c r="C554">
        <v>1</v>
      </c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3:21">
      <c r="C555">
        <v>1</v>
      </c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3:21">
      <c r="C556">
        <v>1</v>
      </c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3:21">
      <c r="C557">
        <v>1</v>
      </c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2"/>
      <c r="P557" s="21"/>
      <c r="Q557" s="21"/>
      <c r="R557" s="21"/>
      <c r="S557" s="21"/>
      <c r="T557" s="21"/>
      <c r="U557" s="21"/>
    </row>
    <row r="558" spans="3:21">
      <c r="C558">
        <v>1</v>
      </c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</row>
    <row r="559" spans="3:21">
      <c r="C559">
        <v>1</v>
      </c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2"/>
      <c r="R559" s="21"/>
      <c r="S559" s="21"/>
      <c r="T559" s="21"/>
      <c r="U559" s="21"/>
    </row>
    <row r="560" spans="3:21">
      <c r="C560">
        <v>1</v>
      </c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3:21">
      <c r="C561">
        <v>1</v>
      </c>
      <c r="D561" s="21"/>
      <c r="E561" s="21"/>
      <c r="F561" s="21"/>
      <c r="G561" s="21"/>
      <c r="H561" s="21"/>
      <c r="I561" s="21"/>
      <c r="J561" s="21"/>
      <c r="K561" s="21"/>
      <c r="L561" s="21"/>
      <c r="M561" s="22"/>
      <c r="N561" s="21"/>
      <c r="O561" s="21"/>
      <c r="P561" s="21"/>
      <c r="Q561" s="21"/>
      <c r="R561" s="21"/>
      <c r="S561" s="21"/>
      <c r="T561" s="21"/>
      <c r="U561" s="21"/>
    </row>
    <row r="562" spans="3:21">
      <c r="C562">
        <v>1</v>
      </c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3:21">
      <c r="C563">
        <v>1</v>
      </c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2"/>
      <c r="O563" s="21"/>
      <c r="P563" s="21"/>
      <c r="Q563" s="21"/>
      <c r="R563" s="21"/>
      <c r="S563" s="21"/>
      <c r="T563" s="21"/>
      <c r="U563" s="21"/>
    </row>
    <row r="564" spans="3:21">
      <c r="C564">
        <v>1</v>
      </c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3:21">
      <c r="C565">
        <v>1</v>
      </c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3:21">
      <c r="C566">
        <v>1</v>
      </c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2"/>
      <c r="S566" s="21"/>
      <c r="T566" s="21"/>
      <c r="U566" s="21"/>
    </row>
    <row r="567" spans="3:21">
      <c r="C567">
        <v>1</v>
      </c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2"/>
      <c r="P567" s="21"/>
      <c r="Q567" s="21"/>
      <c r="R567" s="21"/>
      <c r="S567" s="21"/>
      <c r="T567" s="21"/>
      <c r="U567" s="21"/>
    </row>
    <row r="568" spans="3:21">
      <c r="C568">
        <v>1</v>
      </c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3:21">
      <c r="C569">
        <v>1</v>
      </c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3:21">
      <c r="C570">
        <v>1</v>
      </c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2"/>
      <c r="S570" s="21"/>
      <c r="T570" s="21"/>
      <c r="U570" s="21"/>
    </row>
    <row r="571" spans="3:21">
      <c r="C571">
        <v>1</v>
      </c>
      <c r="D571" s="21"/>
      <c r="E571" s="21"/>
      <c r="F571" s="21"/>
      <c r="G571" s="21"/>
      <c r="H571" s="21"/>
      <c r="I571" s="21"/>
      <c r="J571" s="21"/>
      <c r="K571" s="21"/>
      <c r="L571" s="21"/>
      <c r="M571" s="22"/>
      <c r="N571" s="21"/>
      <c r="O571" s="21"/>
      <c r="P571" s="21"/>
      <c r="Q571" s="21"/>
      <c r="R571" s="21"/>
      <c r="S571" s="21"/>
      <c r="T571" s="21"/>
      <c r="U571" s="21"/>
    </row>
    <row r="572" spans="3:21">
      <c r="C572">
        <v>1</v>
      </c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2"/>
      <c r="O572" s="21"/>
      <c r="P572" s="21"/>
      <c r="Q572" s="21"/>
      <c r="R572" s="21"/>
      <c r="S572" s="21"/>
      <c r="T572" s="21"/>
      <c r="U572" s="21"/>
    </row>
    <row r="573" spans="3:21">
      <c r="C573">
        <v>1</v>
      </c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2"/>
      <c r="S573" s="21"/>
      <c r="T573" s="21"/>
      <c r="U573" s="21"/>
    </row>
    <row r="574" spans="3:21">
      <c r="C574">
        <v>1</v>
      </c>
      <c r="D574" s="21"/>
      <c r="E574" s="21"/>
      <c r="F574" s="21"/>
      <c r="G574" s="22"/>
      <c r="H574" s="22"/>
      <c r="I574" s="22"/>
      <c r="J574" s="22"/>
      <c r="K574" s="22"/>
      <c r="L574" s="22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3:21">
      <c r="C575">
        <v>1</v>
      </c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3:21">
      <c r="C576">
        <v>1</v>
      </c>
      <c r="D576" s="21"/>
      <c r="E576" s="21"/>
      <c r="F576" s="21"/>
      <c r="G576" s="22"/>
      <c r="H576" s="22"/>
      <c r="I576" s="22"/>
      <c r="J576" s="22"/>
      <c r="K576" s="22"/>
      <c r="L576" s="22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3:21">
      <c r="C577">
        <v>1</v>
      </c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2"/>
      <c r="R577" s="21"/>
      <c r="S577" s="21"/>
      <c r="T577" s="21"/>
      <c r="U577" s="21"/>
    </row>
    <row r="578" spans="3:21">
      <c r="C578">
        <v>1</v>
      </c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</row>
    <row r="579" spans="3:21">
      <c r="C579">
        <v>1</v>
      </c>
      <c r="D579" s="21"/>
      <c r="E579" s="21"/>
      <c r="F579" s="21"/>
      <c r="G579" s="22"/>
      <c r="H579" s="22"/>
      <c r="I579" s="22"/>
      <c r="J579" s="22"/>
      <c r="K579" s="22"/>
      <c r="L579" s="22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3:21">
      <c r="C580">
        <v>1</v>
      </c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3:21">
      <c r="C581">
        <v>1</v>
      </c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3:21">
      <c r="C582">
        <v>1</v>
      </c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3:21">
      <c r="C583">
        <v>1</v>
      </c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3:21">
      <c r="C584">
        <v>1</v>
      </c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</row>
    <row r="585" spans="3:21">
      <c r="C585">
        <v>1</v>
      </c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3:21">
      <c r="C586">
        <v>1</v>
      </c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2"/>
      <c r="S586" s="21"/>
      <c r="T586" s="21"/>
      <c r="U586" s="21"/>
    </row>
    <row r="587" spans="3:21">
      <c r="C587">
        <v>1</v>
      </c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3:21">
      <c r="C588">
        <v>1</v>
      </c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3:21">
      <c r="C589">
        <v>1</v>
      </c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2"/>
      <c r="P589" s="21"/>
      <c r="Q589" s="21"/>
      <c r="R589" s="21"/>
      <c r="S589" s="21"/>
      <c r="T589" s="21"/>
      <c r="U589" s="21"/>
    </row>
    <row r="590" spans="3:21">
      <c r="C590">
        <v>1</v>
      </c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3:21">
      <c r="C591">
        <v>1</v>
      </c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3:21">
      <c r="C592">
        <v>1</v>
      </c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3:21">
      <c r="C593">
        <v>1</v>
      </c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3:21">
      <c r="C594">
        <v>1</v>
      </c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3:21">
      <c r="C595">
        <v>1</v>
      </c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3:21">
      <c r="C596">
        <v>1</v>
      </c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3:21">
      <c r="C597">
        <v>1</v>
      </c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3:21">
      <c r="C598">
        <v>1</v>
      </c>
      <c r="D598" s="21"/>
      <c r="E598" s="21"/>
      <c r="F598" s="21"/>
      <c r="G598" s="22"/>
      <c r="H598" s="22"/>
      <c r="I598" s="22"/>
      <c r="J598" s="22"/>
      <c r="K598" s="22"/>
      <c r="L598" s="22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3:21">
      <c r="C599">
        <v>1</v>
      </c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3:21">
      <c r="C600">
        <v>1</v>
      </c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2"/>
      <c r="P600" s="21"/>
      <c r="Q600" s="21"/>
      <c r="R600" s="21"/>
      <c r="S600" s="21"/>
      <c r="T600" s="21"/>
      <c r="U600" s="21"/>
    </row>
    <row r="601" spans="3:21">
      <c r="C601">
        <v>1</v>
      </c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2"/>
      <c r="R601" s="21"/>
      <c r="S601" s="21"/>
      <c r="T601" s="21"/>
      <c r="U601" s="21"/>
    </row>
    <row r="602" spans="3:21">
      <c r="C602">
        <v>1</v>
      </c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3:21">
      <c r="C603">
        <v>1</v>
      </c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2"/>
      <c r="O603" s="21"/>
      <c r="P603" s="21"/>
      <c r="Q603" s="21"/>
      <c r="R603" s="21"/>
      <c r="S603" s="21"/>
      <c r="T603" s="21"/>
      <c r="U603" s="21"/>
    </row>
    <row r="604" spans="3:21">
      <c r="C604">
        <v>1</v>
      </c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3:21">
      <c r="C605">
        <v>1</v>
      </c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3:21">
      <c r="C606">
        <v>1</v>
      </c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3:21">
      <c r="C607">
        <v>1</v>
      </c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3:21">
      <c r="C608">
        <v>1</v>
      </c>
      <c r="D608" s="21"/>
      <c r="E608" s="21"/>
      <c r="F608" s="21"/>
      <c r="G608" s="21"/>
      <c r="H608" s="21"/>
      <c r="I608" s="21"/>
      <c r="J608" s="21"/>
      <c r="K608" s="21"/>
      <c r="L608" s="21"/>
      <c r="M608" s="22"/>
      <c r="N608" s="21"/>
      <c r="O608" s="21"/>
      <c r="P608" s="21"/>
      <c r="Q608" s="21"/>
      <c r="R608" s="21"/>
      <c r="S608" s="21"/>
      <c r="T608" s="21"/>
      <c r="U608" s="21"/>
    </row>
    <row r="609" spans="3:21">
      <c r="C609">
        <v>1</v>
      </c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3:21">
      <c r="C610">
        <v>1</v>
      </c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3:21">
      <c r="C611">
        <v>1</v>
      </c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2"/>
      <c r="P611" s="21"/>
      <c r="Q611" s="21"/>
      <c r="R611" s="21"/>
      <c r="S611" s="21"/>
      <c r="T611" s="21"/>
      <c r="U611" s="21"/>
    </row>
    <row r="612" spans="3:21">
      <c r="C612">
        <v>1</v>
      </c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3:21">
      <c r="C613">
        <v>1</v>
      </c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3:21">
      <c r="C614">
        <v>1</v>
      </c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2"/>
      <c r="R614" s="21"/>
      <c r="S614" s="21"/>
      <c r="T614" s="21"/>
      <c r="U614" s="21"/>
    </row>
    <row r="615" spans="3:21">
      <c r="C615">
        <v>1</v>
      </c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3:21">
      <c r="C616">
        <v>1</v>
      </c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3:21">
      <c r="C617">
        <v>1</v>
      </c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3:21">
      <c r="C618">
        <v>1</v>
      </c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2"/>
      <c r="R618" s="21"/>
      <c r="S618" s="21"/>
      <c r="T618" s="21"/>
      <c r="U618" s="21"/>
    </row>
    <row r="619" spans="3:21">
      <c r="C619">
        <v>1</v>
      </c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3:21">
      <c r="C620">
        <v>1</v>
      </c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3:21">
      <c r="C621">
        <v>1</v>
      </c>
      <c r="D621" s="21"/>
      <c r="E621" s="21"/>
      <c r="F621" s="21"/>
      <c r="G621" s="21"/>
      <c r="H621" s="21"/>
      <c r="I621" s="21"/>
      <c r="J621" s="21"/>
      <c r="K621" s="21"/>
      <c r="L621" s="21"/>
      <c r="M621" s="22"/>
      <c r="N621" s="21"/>
      <c r="O621" s="21"/>
      <c r="P621" s="21"/>
      <c r="Q621" s="21"/>
      <c r="R621" s="21"/>
      <c r="S621" s="21"/>
      <c r="T621" s="21"/>
      <c r="U621" s="21"/>
    </row>
    <row r="622" spans="3:21">
      <c r="C622">
        <v>1</v>
      </c>
      <c r="D622" s="21"/>
      <c r="E622" s="21"/>
      <c r="F622" s="21"/>
      <c r="G622" s="22"/>
      <c r="H622" s="22"/>
      <c r="I622" s="22"/>
      <c r="J622" s="22"/>
      <c r="K622" s="22"/>
      <c r="L622" s="22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3:21">
      <c r="C623">
        <v>1</v>
      </c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3:21">
      <c r="C624">
        <v>1</v>
      </c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3:21">
      <c r="C625">
        <v>1</v>
      </c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</row>
    <row r="626" spans="3:21">
      <c r="C626">
        <v>1</v>
      </c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3:21">
      <c r="C627">
        <v>1</v>
      </c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3:21">
      <c r="C628">
        <v>1</v>
      </c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2"/>
      <c r="R628" s="21"/>
      <c r="S628" s="21"/>
      <c r="T628" s="21"/>
      <c r="U628" s="21"/>
    </row>
    <row r="629" spans="3:21">
      <c r="C629">
        <v>1</v>
      </c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2"/>
      <c r="R629" s="21"/>
      <c r="S629" s="21"/>
      <c r="T629" s="21"/>
      <c r="U629" s="21"/>
    </row>
    <row r="630" spans="3:21">
      <c r="C630">
        <v>1</v>
      </c>
      <c r="D630" s="21"/>
      <c r="E630" s="21"/>
      <c r="F630" s="21"/>
      <c r="G630" s="21"/>
      <c r="H630" s="21"/>
      <c r="I630" s="21"/>
      <c r="J630" s="21"/>
      <c r="K630" s="21"/>
      <c r="L630" s="21"/>
      <c r="M630" s="22"/>
      <c r="N630" s="21"/>
      <c r="O630" s="21"/>
      <c r="P630" s="21"/>
      <c r="Q630" s="21"/>
      <c r="R630" s="21"/>
      <c r="S630" s="21"/>
      <c r="T630" s="21"/>
      <c r="U630" s="21"/>
    </row>
    <row r="631" spans="3:21">
      <c r="C631">
        <v>1</v>
      </c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3:21">
      <c r="C632">
        <v>1</v>
      </c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3:21">
      <c r="C633">
        <v>1</v>
      </c>
      <c r="D633" s="21"/>
      <c r="E633" s="21"/>
      <c r="F633" s="21"/>
      <c r="G633" s="22"/>
      <c r="H633" s="22"/>
      <c r="I633" s="22"/>
      <c r="J633" s="22"/>
      <c r="K633" s="22"/>
      <c r="L633" s="22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3:21">
      <c r="C634">
        <v>1</v>
      </c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3:21">
      <c r="C635">
        <v>1</v>
      </c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3:21">
      <c r="C636">
        <v>1</v>
      </c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2"/>
      <c r="O636" s="21"/>
      <c r="P636" s="21"/>
      <c r="Q636" s="21"/>
      <c r="R636" s="21"/>
      <c r="S636" s="21"/>
      <c r="T636" s="21"/>
      <c r="U636" s="21"/>
    </row>
    <row r="637" spans="3:21">
      <c r="C637">
        <v>1</v>
      </c>
      <c r="D637" s="21"/>
      <c r="E637" s="21"/>
      <c r="F637" s="21"/>
      <c r="G637" s="21"/>
      <c r="H637" s="21"/>
      <c r="I637" s="21"/>
      <c r="J637" s="21"/>
      <c r="K637" s="21"/>
      <c r="L637" s="21"/>
      <c r="M637" s="22"/>
      <c r="N637" s="21"/>
      <c r="O637" s="21"/>
      <c r="P637" s="21"/>
      <c r="Q637" s="21"/>
      <c r="R637" s="21"/>
      <c r="S637" s="21"/>
      <c r="T637" s="21"/>
      <c r="U637" s="21"/>
    </row>
    <row r="638" spans="3:21">
      <c r="C638">
        <v>1</v>
      </c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3:21">
      <c r="C639">
        <v>1</v>
      </c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2"/>
      <c r="R639" s="21"/>
      <c r="S639" s="21"/>
      <c r="T639" s="21"/>
      <c r="U639" s="21"/>
    </row>
    <row r="640" spans="3:21">
      <c r="C640">
        <v>1</v>
      </c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3:21">
      <c r="C641">
        <v>1</v>
      </c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2"/>
      <c r="S641" s="21"/>
      <c r="T641" s="21"/>
      <c r="U641" s="21"/>
    </row>
    <row r="642" spans="3:21">
      <c r="C642">
        <v>1</v>
      </c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2"/>
      <c r="P642" s="21"/>
      <c r="Q642" s="21"/>
      <c r="R642" s="21"/>
      <c r="S642" s="21"/>
      <c r="T642" s="21"/>
      <c r="U642" s="21"/>
    </row>
    <row r="643" spans="3:21">
      <c r="C643">
        <v>1</v>
      </c>
      <c r="D643" s="21"/>
      <c r="E643" s="21"/>
      <c r="F643" s="21"/>
      <c r="G643" s="21"/>
      <c r="H643" s="21"/>
      <c r="I643" s="21"/>
      <c r="J643" s="21"/>
      <c r="K643" s="21"/>
      <c r="L643" s="21"/>
      <c r="M643" s="22"/>
      <c r="N643" s="21"/>
      <c r="O643" s="21"/>
      <c r="P643" s="21"/>
      <c r="Q643" s="21"/>
      <c r="R643" s="21"/>
      <c r="S643" s="21"/>
      <c r="T643" s="21"/>
      <c r="U643" s="21"/>
    </row>
    <row r="644" spans="3:21">
      <c r="C644">
        <v>1</v>
      </c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3:21">
      <c r="C645">
        <v>1</v>
      </c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3:21">
      <c r="C646">
        <v>1</v>
      </c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</row>
    <row r="647" spans="3:21">
      <c r="C647">
        <v>1</v>
      </c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2"/>
      <c r="P647" s="21"/>
      <c r="Q647" s="21"/>
      <c r="R647" s="21"/>
      <c r="S647" s="21"/>
      <c r="T647" s="21"/>
      <c r="U647" s="21"/>
    </row>
    <row r="648" spans="3:21">
      <c r="C648">
        <v>1</v>
      </c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3:21">
      <c r="C649">
        <v>1</v>
      </c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3:21">
      <c r="C650">
        <v>1</v>
      </c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3:21">
      <c r="C651">
        <v>1</v>
      </c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3:21">
      <c r="C652">
        <v>1</v>
      </c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</row>
    <row r="653" spans="3:21">
      <c r="C653">
        <v>1</v>
      </c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3:21">
      <c r="C654">
        <v>1</v>
      </c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3:21">
      <c r="C655">
        <v>1</v>
      </c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3:21">
      <c r="C656">
        <v>1</v>
      </c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3:21">
      <c r="C657">
        <v>1</v>
      </c>
      <c r="D657" s="21"/>
      <c r="E657" s="21"/>
      <c r="F657" s="21"/>
      <c r="G657" s="22"/>
      <c r="H657" s="22"/>
      <c r="I657" s="22"/>
      <c r="J657" s="22"/>
      <c r="K657" s="22"/>
      <c r="L657" s="22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3:21">
      <c r="C658">
        <v>1</v>
      </c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3:21">
      <c r="C659">
        <v>1</v>
      </c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3:21">
      <c r="C660">
        <v>1</v>
      </c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2"/>
      <c r="S660" s="21"/>
      <c r="T660" s="21"/>
      <c r="U660" s="21"/>
    </row>
    <row r="661" spans="3:21">
      <c r="C661">
        <v>1</v>
      </c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3:21">
      <c r="C662">
        <v>1</v>
      </c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3:21">
      <c r="C663">
        <v>1</v>
      </c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3:21">
      <c r="C664">
        <v>1</v>
      </c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2"/>
      <c r="O664" s="21"/>
      <c r="P664" s="21"/>
      <c r="Q664" s="21"/>
      <c r="R664" s="21"/>
      <c r="S664" s="21"/>
      <c r="T664" s="21"/>
      <c r="U664" s="21"/>
    </row>
    <row r="665" spans="3:21">
      <c r="C665">
        <v>1</v>
      </c>
      <c r="D665" s="21"/>
      <c r="E665" s="21"/>
      <c r="F665" s="21"/>
      <c r="G665" s="21"/>
      <c r="H665" s="21"/>
      <c r="I665" s="21"/>
      <c r="J665" s="21"/>
      <c r="K665" s="21"/>
      <c r="L665" s="21"/>
      <c r="M665" s="22"/>
      <c r="N665" s="21"/>
      <c r="O665" s="21"/>
      <c r="P665" s="21"/>
      <c r="Q665" s="21"/>
      <c r="R665" s="21"/>
      <c r="S665" s="21"/>
      <c r="T665" s="21"/>
      <c r="U665" s="21"/>
    </row>
    <row r="666" spans="3:21">
      <c r="C666">
        <v>1</v>
      </c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3:21">
      <c r="C667">
        <v>1</v>
      </c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2"/>
      <c r="R667" s="21"/>
      <c r="S667" s="21"/>
      <c r="T667" s="21"/>
      <c r="U667" s="21"/>
    </row>
    <row r="668" spans="3:21">
      <c r="C668">
        <v>1</v>
      </c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3:21">
      <c r="C669">
        <v>1</v>
      </c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3:21">
      <c r="C670">
        <v>1</v>
      </c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3:21">
      <c r="C671">
        <v>1</v>
      </c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</row>
    <row r="672" spans="3:21">
      <c r="C672">
        <v>1</v>
      </c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3:21">
      <c r="C673">
        <v>1</v>
      </c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3:21">
      <c r="C674">
        <v>1</v>
      </c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3:21">
      <c r="C675">
        <v>1</v>
      </c>
      <c r="D675" s="21"/>
      <c r="E675" s="21"/>
      <c r="F675" s="21"/>
      <c r="G675" s="21"/>
      <c r="H675" s="21"/>
      <c r="I675" s="21"/>
      <c r="J675" s="21"/>
      <c r="K675" s="21"/>
      <c r="L675" s="21"/>
      <c r="M675" s="22"/>
      <c r="N675" s="21"/>
      <c r="O675" s="21"/>
      <c r="P675" s="21"/>
      <c r="Q675" s="21"/>
      <c r="R675" s="21"/>
      <c r="S675" s="21"/>
      <c r="T675" s="21"/>
      <c r="U675" s="21"/>
    </row>
    <row r="676" spans="3:21">
      <c r="C676">
        <v>1</v>
      </c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3:21">
      <c r="C677">
        <v>1</v>
      </c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</row>
    <row r="678" spans="3:21">
      <c r="C678">
        <v>1</v>
      </c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3:21">
      <c r="C679">
        <v>1</v>
      </c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3:21">
      <c r="C680">
        <v>1</v>
      </c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</row>
    <row r="681" spans="3:21">
      <c r="C681">
        <v>1</v>
      </c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3:21">
      <c r="C682">
        <v>1</v>
      </c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2"/>
      <c r="O682" s="21"/>
      <c r="P682" s="21"/>
      <c r="Q682" s="21"/>
      <c r="R682" s="21"/>
      <c r="S682" s="21"/>
      <c r="T682" s="21"/>
      <c r="U682" s="21"/>
    </row>
    <row r="683" spans="3:21">
      <c r="C683">
        <v>1</v>
      </c>
      <c r="D683" s="21"/>
      <c r="E683" s="21"/>
      <c r="F683" s="21"/>
      <c r="G683" s="22"/>
      <c r="H683" s="22"/>
      <c r="I683" s="22"/>
      <c r="J683" s="22"/>
      <c r="K683" s="22"/>
      <c r="L683" s="22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3:21">
      <c r="C684">
        <v>1</v>
      </c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2"/>
      <c r="O684" s="21"/>
      <c r="P684" s="21"/>
      <c r="Q684" s="21"/>
      <c r="R684" s="21"/>
      <c r="S684" s="21"/>
      <c r="T684" s="21"/>
      <c r="U684" s="21"/>
    </row>
    <row r="685" spans="3:21">
      <c r="C685">
        <v>1</v>
      </c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</row>
    <row r="686" spans="3:21">
      <c r="C686">
        <v>1</v>
      </c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</row>
    <row r="687" spans="3:21">
      <c r="C687">
        <v>1</v>
      </c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3:21">
      <c r="C688">
        <v>1</v>
      </c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3:21">
      <c r="C689">
        <v>1</v>
      </c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3:21">
      <c r="C690">
        <v>1</v>
      </c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</row>
    <row r="691" spans="3:21">
      <c r="C691">
        <v>1</v>
      </c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2"/>
      <c r="P691" s="21"/>
      <c r="Q691" s="21"/>
      <c r="R691" s="21"/>
      <c r="S691" s="21"/>
      <c r="T691" s="21"/>
      <c r="U691" s="21"/>
    </row>
    <row r="692" spans="3:21">
      <c r="C692">
        <v>1</v>
      </c>
      <c r="D692" s="21"/>
      <c r="E692" s="21"/>
      <c r="F692" s="21"/>
      <c r="G692" s="22"/>
      <c r="H692" s="22"/>
      <c r="I692" s="22"/>
      <c r="J692" s="22"/>
      <c r="K692" s="22"/>
      <c r="L692" s="22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3:21">
      <c r="C693">
        <v>1</v>
      </c>
      <c r="D693" s="21"/>
      <c r="E693" s="21"/>
      <c r="F693" s="21"/>
      <c r="G693" s="21"/>
      <c r="H693" s="21"/>
      <c r="I693" s="21"/>
      <c r="J693" s="21"/>
      <c r="K693" s="21"/>
      <c r="L693" s="21"/>
      <c r="M693" s="22"/>
      <c r="N693" s="21"/>
      <c r="O693" s="21"/>
      <c r="P693" s="21"/>
      <c r="Q693" s="21"/>
      <c r="R693" s="21"/>
      <c r="S693" s="21"/>
      <c r="T693" s="21"/>
      <c r="U693" s="21"/>
    </row>
    <row r="694" spans="3:21">
      <c r="C694">
        <v>1</v>
      </c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2"/>
      <c r="S694" s="21"/>
      <c r="T694" s="21"/>
      <c r="U694" s="21"/>
    </row>
    <row r="695" spans="3:21">
      <c r="C695">
        <v>1</v>
      </c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3:21">
      <c r="C696">
        <v>1</v>
      </c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3:21">
      <c r="C697">
        <v>1</v>
      </c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3:21">
      <c r="C698">
        <v>1</v>
      </c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2"/>
      <c r="O698" s="21"/>
      <c r="P698" s="21"/>
      <c r="Q698" s="21"/>
      <c r="R698" s="21"/>
      <c r="S698" s="21"/>
      <c r="T698" s="21"/>
      <c r="U698" s="21"/>
    </row>
    <row r="699" spans="3:21">
      <c r="C699">
        <v>1</v>
      </c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2"/>
      <c r="R699" s="21"/>
      <c r="S699" s="21"/>
      <c r="T699" s="21"/>
      <c r="U699" s="21"/>
    </row>
    <row r="700" spans="3:21">
      <c r="C700">
        <v>1</v>
      </c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2"/>
      <c r="O700" s="21"/>
      <c r="P700" s="21"/>
      <c r="Q700" s="21"/>
      <c r="R700" s="21"/>
      <c r="S700" s="21"/>
      <c r="T700" s="21"/>
      <c r="U700" s="21"/>
    </row>
    <row r="701" spans="3:21">
      <c r="C701">
        <v>1</v>
      </c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3:21">
      <c r="C702">
        <v>1</v>
      </c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2"/>
      <c r="R702" s="21"/>
      <c r="S702" s="21"/>
      <c r="T702" s="21"/>
      <c r="U702" s="21"/>
    </row>
    <row r="703" spans="3:21">
      <c r="C703">
        <v>1</v>
      </c>
      <c r="D703" s="21"/>
      <c r="E703" s="21"/>
      <c r="F703" s="21"/>
      <c r="G703" s="22"/>
      <c r="H703" s="22"/>
      <c r="I703" s="22"/>
      <c r="J703" s="22"/>
      <c r="K703" s="22"/>
      <c r="L703" s="22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3:21">
      <c r="C704">
        <v>1</v>
      </c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2"/>
      <c r="R704" s="21"/>
      <c r="S704" s="21"/>
      <c r="T704" s="21"/>
      <c r="U704" s="21"/>
    </row>
    <row r="705" spans="3:21">
      <c r="C705">
        <v>1</v>
      </c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3:21">
      <c r="C706">
        <v>1</v>
      </c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3:21">
      <c r="C707">
        <v>1</v>
      </c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2"/>
      <c r="S707" s="21"/>
      <c r="T707" s="21"/>
      <c r="U707" s="21"/>
    </row>
    <row r="708" spans="3:21">
      <c r="C708">
        <v>1</v>
      </c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3:21">
      <c r="C709">
        <v>1</v>
      </c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2"/>
      <c r="R709" s="21"/>
      <c r="S709" s="21"/>
      <c r="T709" s="21"/>
      <c r="U709" s="21"/>
    </row>
    <row r="710" spans="3:21">
      <c r="C710">
        <v>1</v>
      </c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2"/>
      <c r="O710" s="21"/>
      <c r="P710" s="21"/>
      <c r="Q710" s="21"/>
      <c r="R710" s="21"/>
      <c r="S710" s="21"/>
      <c r="T710" s="21"/>
      <c r="U710" s="21"/>
    </row>
    <row r="711" spans="3:21">
      <c r="C711">
        <v>1</v>
      </c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3:21">
      <c r="C712">
        <v>1</v>
      </c>
      <c r="D712" s="21"/>
      <c r="E712" s="21"/>
      <c r="F712" s="21"/>
      <c r="G712" s="21"/>
      <c r="H712" s="21"/>
      <c r="I712" s="21"/>
      <c r="J712" s="21"/>
      <c r="K712" s="21"/>
      <c r="L712" s="21"/>
      <c r="M712" s="22"/>
      <c r="N712" s="21"/>
      <c r="O712" s="21"/>
      <c r="P712" s="21"/>
      <c r="Q712" s="21"/>
      <c r="R712" s="21"/>
      <c r="S712" s="21"/>
      <c r="T712" s="21"/>
      <c r="U712" s="21"/>
    </row>
    <row r="713" spans="3:21">
      <c r="C713">
        <v>1</v>
      </c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3:21">
      <c r="C714">
        <v>1</v>
      </c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3:21">
      <c r="C715">
        <v>1</v>
      </c>
      <c r="D715" s="21"/>
      <c r="E715" s="21"/>
      <c r="F715" s="21"/>
      <c r="G715" s="22"/>
      <c r="H715" s="22"/>
      <c r="I715" s="22"/>
      <c r="J715" s="22"/>
      <c r="K715" s="22"/>
      <c r="L715" s="22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3:21">
      <c r="C716">
        <v>1</v>
      </c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2"/>
      <c r="R716" s="21"/>
      <c r="S716" s="21"/>
      <c r="T716" s="21"/>
      <c r="U716" s="21"/>
    </row>
    <row r="717" spans="3:21">
      <c r="C717">
        <v>1</v>
      </c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2"/>
      <c r="R717" s="21"/>
      <c r="S717" s="21"/>
      <c r="T717" s="21"/>
      <c r="U717" s="21"/>
    </row>
    <row r="718" spans="3:21">
      <c r="C718">
        <v>1</v>
      </c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3:21">
      <c r="C719">
        <v>1</v>
      </c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2"/>
      <c r="O719" s="21"/>
      <c r="P719" s="21"/>
      <c r="Q719" s="21"/>
      <c r="R719" s="21"/>
      <c r="S719" s="21"/>
      <c r="T719" s="21"/>
      <c r="U719" s="21"/>
    </row>
    <row r="720" spans="3:21">
      <c r="C720">
        <v>1</v>
      </c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3:21">
      <c r="C721">
        <v>1</v>
      </c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3:21">
      <c r="C722">
        <v>1</v>
      </c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3:21">
      <c r="C723">
        <v>1</v>
      </c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3:21">
      <c r="C724">
        <v>1</v>
      </c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2"/>
      <c r="O724" s="21"/>
      <c r="P724" s="21"/>
      <c r="Q724" s="21"/>
      <c r="R724" s="21"/>
      <c r="S724" s="21"/>
      <c r="T724" s="21"/>
      <c r="U724" s="21"/>
    </row>
    <row r="725" spans="3:21">
      <c r="C725">
        <v>1</v>
      </c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3:21">
      <c r="C726">
        <v>1</v>
      </c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2"/>
      <c r="P726" s="21"/>
      <c r="Q726" s="21"/>
      <c r="R726" s="21"/>
      <c r="S726" s="21"/>
      <c r="T726" s="21"/>
      <c r="U726" s="21"/>
    </row>
    <row r="727" spans="3:21">
      <c r="C727">
        <v>1</v>
      </c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2"/>
      <c r="S727" s="21"/>
      <c r="T727" s="21"/>
      <c r="U727" s="21"/>
    </row>
    <row r="728" spans="3:21">
      <c r="C728">
        <v>1</v>
      </c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3:21">
      <c r="C729">
        <v>1</v>
      </c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3:21">
      <c r="C730">
        <v>1</v>
      </c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3:21">
      <c r="C731">
        <v>1</v>
      </c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3:21">
      <c r="C732">
        <v>1</v>
      </c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2"/>
      <c r="R732" s="21"/>
      <c r="S732" s="21"/>
      <c r="T732" s="21"/>
      <c r="U732" s="21"/>
    </row>
    <row r="733" spans="3:21">
      <c r="C733">
        <v>1</v>
      </c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3:21">
      <c r="C734">
        <v>1</v>
      </c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3:21">
      <c r="C735">
        <v>1</v>
      </c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2"/>
      <c r="S735" s="21"/>
      <c r="T735" s="21"/>
      <c r="U735" s="21"/>
    </row>
    <row r="736" spans="3:21">
      <c r="C736">
        <v>1</v>
      </c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2"/>
      <c r="P736" s="21"/>
      <c r="Q736" s="21"/>
      <c r="R736" s="21"/>
      <c r="S736" s="21"/>
      <c r="T736" s="21"/>
      <c r="U736" s="21"/>
    </row>
    <row r="737" spans="3:21">
      <c r="C737">
        <v>1</v>
      </c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3:21">
      <c r="C738">
        <v>1</v>
      </c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3:21">
      <c r="C739">
        <v>1</v>
      </c>
      <c r="D739" s="21"/>
      <c r="E739" s="21"/>
      <c r="F739" s="21"/>
      <c r="G739" s="22"/>
      <c r="H739" s="22"/>
      <c r="I739" s="22"/>
      <c r="J739" s="22"/>
      <c r="K739" s="22"/>
      <c r="L739" s="22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3:21">
      <c r="C740">
        <v>1</v>
      </c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2"/>
      <c r="S740" s="21"/>
      <c r="T740" s="21"/>
      <c r="U740" s="21"/>
    </row>
    <row r="741" spans="3:21">
      <c r="C741">
        <v>1</v>
      </c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3:21">
      <c r="C742">
        <v>1</v>
      </c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3:21">
      <c r="C743">
        <v>1</v>
      </c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3:21">
      <c r="C744">
        <v>1</v>
      </c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2"/>
      <c r="S744" s="21"/>
      <c r="T744" s="21"/>
      <c r="U744" s="21"/>
    </row>
    <row r="745" spans="3:21">
      <c r="C745">
        <v>1</v>
      </c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3:21">
      <c r="C746">
        <v>1</v>
      </c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2"/>
      <c r="O746" s="21"/>
      <c r="P746" s="21"/>
      <c r="Q746" s="21"/>
      <c r="R746" s="21"/>
      <c r="S746" s="21"/>
      <c r="T746" s="21"/>
      <c r="U746" s="21"/>
    </row>
    <row r="747" spans="3:21">
      <c r="C747">
        <v>1</v>
      </c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2"/>
      <c r="R747" s="21"/>
      <c r="S747" s="21"/>
      <c r="T747" s="21"/>
      <c r="U747" s="21"/>
    </row>
    <row r="748" spans="3:21">
      <c r="C748">
        <v>1</v>
      </c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2"/>
      <c r="P748" s="21"/>
      <c r="Q748" s="21"/>
      <c r="R748" s="21"/>
      <c r="S748" s="21"/>
      <c r="T748" s="21"/>
      <c r="U748" s="21"/>
    </row>
    <row r="749" spans="3:21">
      <c r="C749">
        <v>1</v>
      </c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2"/>
      <c r="R749" s="21"/>
      <c r="S749" s="21"/>
      <c r="T749" s="21"/>
      <c r="U749" s="21"/>
    </row>
    <row r="750" spans="3:21">
      <c r="C750">
        <v>1</v>
      </c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2"/>
      <c r="S750" s="21"/>
      <c r="T750" s="21"/>
      <c r="U750" s="21"/>
    </row>
    <row r="751" spans="3:21">
      <c r="C751">
        <v>1</v>
      </c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3:21">
      <c r="C752">
        <v>1</v>
      </c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2"/>
      <c r="O752" s="21"/>
      <c r="P752" s="21"/>
      <c r="Q752" s="21"/>
      <c r="R752" s="21"/>
      <c r="S752" s="21"/>
      <c r="T752" s="21"/>
      <c r="U752" s="21"/>
    </row>
    <row r="753" spans="3:21">
      <c r="C753">
        <v>1</v>
      </c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3:21">
      <c r="C754">
        <v>1</v>
      </c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2"/>
      <c r="R754" s="21"/>
      <c r="S754" s="21"/>
      <c r="T754" s="21"/>
      <c r="U754" s="21"/>
    </row>
    <row r="755" spans="3:21">
      <c r="C755">
        <v>1</v>
      </c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</row>
    <row r="756" spans="3:21">
      <c r="C756">
        <v>1</v>
      </c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3:21">
      <c r="C757">
        <v>1</v>
      </c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2"/>
      <c r="O757" s="21"/>
      <c r="P757" s="21"/>
      <c r="Q757" s="21"/>
      <c r="R757" s="21"/>
      <c r="S757" s="21"/>
      <c r="T757" s="21"/>
      <c r="U757" s="21"/>
    </row>
    <row r="758" spans="3:21">
      <c r="C758">
        <v>1</v>
      </c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3:21">
      <c r="C759">
        <v>1</v>
      </c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</row>
    <row r="760" spans="3:21">
      <c r="C760">
        <v>1</v>
      </c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3:21">
      <c r="C761">
        <v>1</v>
      </c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2"/>
      <c r="O761" s="21"/>
      <c r="P761" s="21"/>
      <c r="Q761" s="21"/>
      <c r="R761" s="21"/>
      <c r="S761" s="21"/>
      <c r="T761" s="21"/>
      <c r="U761" s="21"/>
    </row>
    <row r="762" spans="3:21">
      <c r="C762">
        <v>1</v>
      </c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3:21">
      <c r="C763">
        <v>1</v>
      </c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2"/>
      <c r="R763" s="21"/>
      <c r="S763" s="21"/>
      <c r="T763" s="21"/>
      <c r="U763" s="21"/>
    </row>
    <row r="764" spans="3:21">
      <c r="C764">
        <v>1</v>
      </c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3:21">
      <c r="C765">
        <v>1</v>
      </c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3:21">
      <c r="C766">
        <v>1</v>
      </c>
      <c r="D766" s="21"/>
      <c r="E766" s="21"/>
      <c r="F766" s="21"/>
      <c r="G766" s="21"/>
      <c r="H766" s="21"/>
      <c r="I766" s="21"/>
      <c r="J766" s="21"/>
      <c r="K766" s="21"/>
      <c r="L766" s="21"/>
      <c r="M766" s="22"/>
      <c r="N766" s="21"/>
      <c r="O766" s="21"/>
      <c r="P766" s="21"/>
      <c r="Q766" s="21"/>
      <c r="R766" s="21"/>
      <c r="S766" s="21"/>
      <c r="T766" s="21"/>
      <c r="U766" s="21"/>
    </row>
    <row r="767" spans="3:21">
      <c r="C767">
        <v>1</v>
      </c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2"/>
      <c r="R767" s="21"/>
      <c r="S767" s="21"/>
      <c r="T767" s="21"/>
      <c r="U767" s="21"/>
    </row>
    <row r="768" spans="3:21">
      <c r="C768">
        <v>1</v>
      </c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2"/>
      <c r="S768" s="21"/>
      <c r="T768" s="21"/>
      <c r="U768" s="21"/>
    </row>
    <row r="769" spans="3:21">
      <c r="C769">
        <v>1</v>
      </c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3:21">
      <c r="C770">
        <v>1</v>
      </c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3:21">
      <c r="C771">
        <v>1</v>
      </c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3:21">
      <c r="C772">
        <v>1</v>
      </c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</row>
    <row r="773" spans="3:21">
      <c r="C773">
        <v>1</v>
      </c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2"/>
      <c r="S773" s="21"/>
      <c r="T773" s="21"/>
      <c r="U773" s="21"/>
    </row>
    <row r="774" spans="3:21">
      <c r="C774">
        <v>1</v>
      </c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2"/>
      <c r="R774" s="21"/>
      <c r="S774" s="21"/>
      <c r="T774" s="21"/>
      <c r="U774" s="21"/>
    </row>
    <row r="775" spans="3:21">
      <c r="C775">
        <v>1</v>
      </c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3:21">
      <c r="C776">
        <v>1</v>
      </c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3:21">
      <c r="C777">
        <v>1</v>
      </c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3:21">
      <c r="C778">
        <v>1</v>
      </c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3:21">
      <c r="C779">
        <v>1</v>
      </c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3:21">
      <c r="C780">
        <v>1</v>
      </c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3:21">
      <c r="C781">
        <v>1</v>
      </c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3:21">
      <c r="C782">
        <v>1</v>
      </c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3:21">
      <c r="C783">
        <v>1</v>
      </c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3:21">
      <c r="C784">
        <v>1</v>
      </c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2"/>
      <c r="P784" s="21"/>
      <c r="Q784" s="21"/>
      <c r="R784" s="21"/>
      <c r="S784" s="21"/>
      <c r="T784" s="21"/>
      <c r="U784" s="21"/>
    </row>
    <row r="785" spans="3:21">
      <c r="C785">
        <v>1</v>
      </c>
      <c r="D785" s="21"/>
      <c r="E785" s="21"/>
      <c r="F785" s="21"/>
      <c r="G785" s="22"/>
      <c r="H785" s="22"/>
      <c r="I785" s="22"/>
      <c r="J785" s="22"/>
      <c r="K785" s="22"/>
      <c r="L785" s="22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3:21">
      <c r="C786">
        <v>1</v>
      </c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3:21">
      <c r="C787">
        <v>1</v>
      </c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2"/>
      <c r="S787" s="21"/>
      <c r="T787" s="21"/>
      <c r="U787" s="21"/>
    </row>
    <row r="788" spans="3:21">
      <c r="C788">
        <v>1</v>
      </c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3:21">
      <c r="C789">
        <v>1</v>
      </c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2"/>
      <c r="O789" s="21"/>
      <c r="P789" s="21"/>
      <c r="Q789" s="21"/>
      <c r="R789" s="21"/>
      <c r="S789" s="21"/>
      <c r="T789" s="21"/>
      <c r="U789" s="21"/>
    </row>
    <row r="790" spans="3:21">
      <c r="C790">
        <v>1</v>
      </c>
      <c r="D790" s="21"/>
      <c r="E790" s="21"/>
      <c r="F790" s="21"/>
      <c r="G790" s="22"/>
      <c r="H790" s="22"/>
      <c r="I790" s="22"/>
      <c r="J790" s="22"/>
      <c r="K790" s="22"/>
      <c r="L790" s="22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3:21">
      <c r="C791">
        <v>1</v>
      </c>
      <c r="D791" s="21"/>
      <c r="E791" s="21"/>
      <c r="F791" s="21"/>
      <c r="G791" s="21"/>
      <c r="H791" s="21"/>
      <c r="I791" s="21"/>
      <c r="J791" s="21"/>
      <c r="K791" s="21"/>
      <c r="L791" s="21"/>
      <c r="M791" s="22"/>
      <c r="N791" s="21"/>
      <c r="O791" s="21"/>
      <c r="P791" s="21"/>
      <c r="Q791" s="21"/>
      <c r="R791" s="21"/>
      <c r="S791" s="21"/>
      <c r="T791" s="21"/>
      <c r="U791" s="21"/>
    </row>
    <row r="792" spans="3:21">
      <c r="C792">
        <v>1</v>
      </c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3:21">
      <c r="C793">
        <v>1</v>
      </c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3:21">
      <c r="C794">
        <v>1</v>
      </c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</row>
    <row r="795" spans="3:21">
      <c r="C795">
        <v>1</v>
      </c>
      <c r="D795" s="21"/>
      <c r="E795" s="21"/>
      <c r="F795" s="21"/>
      <c r="G795" s="21"/>
      <c r="H795" s="21"/>
      <c r="I795" s="21"/>
      <c r="J795" s="21"/>
      <c r="K795" s="21"/>
      <c r="L795" s="21"/>
      <c r="M795" s="22"/>
      <c r="N795" s="21"/>
      <c r="O795" s="21"/>
      <c r="P795" s="21"/>
      <c r="Q795" s="21"/>
      <c r="R795" s="21"/>
      <c r="S795" s="21"/>
      <c r="T795" s="21"/>
      <c r="U795" s="21"/>
    </row>
    <row r="796" spans="3:21">
      <c r="C796">
        <v>1</v>
      </c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3:21">
      <c r="C797">
        <v>1</v>
      </c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3:21">
      <c r="C798">
        <v>1</v>
      </c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3:21">
      <c r="C799">
        <v>1</v>
      </c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3:21">
      <c r="C800">
        <v>1</v>
      </c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</row>
    <row r="801" spans="3:21">
      <c r="C801">
        <v>1</v>
      </c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3:21">
      <c r="C802">
        <v>1</v>
      </c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</row>
    <row r="803" spans="3:21">
      <c r="C803">
        <v>1</v>
      </c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2"/>
      <c r="P803" s="21"/>
      <c r="Q803" s="21"/>
      <c r="R803" s="21"/>
      <c r="S803" s="21"/>
      <c r="T803" s="21"/>
      <c r="U803" s="21"/>
    </row>
    <row r="804" spans="3:21">
      <c r="C804">
        <v>1</v>
      </c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3:21">
      <c r="C805">
        <v>1</v>
      </c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3:21">
      <c r="C806">
        <v>1</v>
      </c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2"/>
      <c r="O806" s="21"/>
      <c r="P806" s="21"/>
      <c r="Q806" s="21"/>
      <c r="R806" s="21"/>
      <c r="S806" s="21"/>
      <c r="T806" s="21"/>
      <c r="U806" s="21"/>
    </row>
    <row r="807" spans="3:21">
      <c r="C807">
        <v>1</v>
      </c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3:21">
      <c r="C808">
        <v>1</v>
      </c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3:21">
      <c r="C809">
        <v>1</v>
      </c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2"/>
      <c r="O809" s="21"/>
      <c r="P809" s="21"/>
      <c r="Q809" s="21"/>
      <c r="R809" s="21"/>
      <c r="S809" s="21"/>
      <c r="T809" s="21"/>
      <c r="U809" s="21"/>
    </row>
    <row r="810" spans="3:21">
      <c r="C810">
        <v>1</v>
      </c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3:21">
      <c r="C811">
        <v>1</v>
      </c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3:21">
      <c r="C812">
        <v>1</v>
      </c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3:21">
      <c r="C813">
        <v>1</v>
      </c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3:21">
      <c r="C814">
        <v>1</v>
      </c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3:21">
      <c r="C815">
        <v>1</v>
      </c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3:21">
      <c r="C816">
        <v>1</v>
      </c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2"/>
      <c r="S816" s="21"/>
      <c r="T816" s="21"/>
      <c r="U816" s="21"/>
    </row>
    <row r="817" spans="3:21">
      <c r="C817">
        <v>1</v>
      </c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2"/>
      <c r="P817" s="21"/>
      <c r="Q817" s="21"/>
      <c r="R817" s="21"/>
      <c r="S817" s="21"/>
      <c r="T817" s="21"/>
      <c r="U817" s="21"/>
    </row>
    <row r="818" spans="3:21">
      <c r="C818">
        <v>1</v>
      </c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3:21">
      <c r="C819">
        <v>1</v>
      </c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2"/>
      <c r="S819" s="21"/>
      <c r="T819" s="21"/>
      <c r="U819" s="21"/>
    </row>
    <row r="820" spans="3:21">
      <c r="C820">
        <v>1</v>
      </c>
      <c r="D820" s="21"/>
      <c r="E820" s="21"/>
      <c r="F820" s="21"/>
      <c r="G820" s="21"/>
      <c r="H820" s="21"/>
      <c r="I820" s="21"/>
      <c r="J820" s="21"/>
      <c r="K820" s="21"/>
      <c r="L820" s="21"/>
      <c r="M820" s="22"/>
      <c r="N820" s="21"/>
      <c r="O820" s="21"/>
      <c r="P820" s="21"/>
      <c r="Q820" s="21"/>
      <c r="R820" s="21"/>
      <c r="S820" s="21"/>
      <c r="T820" s="21"/>
      <c r="U820" s="21"/>
    </row>
    <row r="821" spans="3:21">
      <c r="C821">
        <v>1</v>
      </c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3:21">
      <c r="C822">
        <v>1</v>
      </c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3:21">
      <c r="C823">
        <v>1</v>
      </c>
      <c r="D823" s="21"/>
      <c r="E823" s="21"/>
      <c r="F823" s="21"/>
      <c r="G823" s="21"/>
      <c r="H823" s="21"/>
      <c r="I823" s="21"/>
      <c r="J823" s="21"/>
      <c r="K823" s="21"/>
      <c r="L823" s="21"/>
      <c r="M823" s="22"/>
      <c r="N823" s="21"/>
      <c r="O823" s="21"/>
      <c r="P823" s="21"/>
      <c r="Q823" s="21"/>
      <c r="R823" s="21"/>
      <c r="S823" s="21"/>
      <c r="T823" s="21"/>
      <c r="U823" s="21"/>
    </row>
    <row r="824" spans="3:21">
      <c r="C824">
        <v>1</v>
      </c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3:21">
      <c r="C825">
        <v>1</v>
      </c>
      <c r="D825" s="21"/>
      <c r="E825" s="21"/>
      <c r="F825" s="21"/>
      <c r="G825" s="21"/>
      <c r="H825" s="21"/>
      <c r="I825" s="21"/>
      <c r="J825" s="21"/>
      <c r="K825" s="21"/>
      <c r="L825" s="21"/>
      <c r="M825" s="22"/>
      <c r="N825" s="21"/>
      <c r="O825" s="21"/>
      <c r="P825" s="21"/>
      <c r="Q825" s="21"/>
      <c r="R825" s="21"/>
      <c r="S825" s="21"/>
      <c r="T825" s="21"/>
      <c r="U825" s="21"/>
    </row>
    <row r="826" spans="3:21">
      <c r="C826">
        <v>1</v>
      </c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2"/>
      <c r="O826" s="21"/>
      <c r="P826" s="21"/>
      <c r="Q826" s="21"/>
      <c r="R826" s="21"/>
      <c r="S826" s="21"/>
      <c r="T826" s="21"/>
      <c r="U826" s="21"/>
    </row>
    <row r="827" spans="3:21">
      <c r="C827">
        <v>1</v>
      </c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3:21">
      <c r="C828">
        <v>1</v>
      </c>
      <c r="D828" s="21"/>
      <c r="E828" s="21"/>
      <c r="F828" s="21"/>
      <c r="G828" s="21"/>
      <c r="H828" s="21"/>
      <c r="I828" s="21"/>
      <c r="J828" s="21"/>
      <c r="K828" s="21"/>
      <c r="L828" s="21"/>
      <c r="M828" s="22"/>
      <c r="N828" s="21"/>
      <c r="O828" s="21"/>
      <c r="P828" s="21"/>
      <c r="Q828" s="21"/>
      <c r="R828" s="21"/>
      <c r="S828" s="21"/>
      <c r="T828" s="21"/>
      <c r="U828" s="21"/>
    </row>
    <row r="829" spans="3:21">
      <c r="C829">
        <v>1</v>
      </c>
      <c r="D829" s="21"/>
      <c r="E829" s="21"/>
      <c r="F829" s="21"/>
      <c r="G829" s="22"/>
      <c r="H829" s="22"/>
      <c r="I829" s="22"/>
      <c r="J829" s="22"/>
      <c r="K829" s="22"/>
      <c r="L829" s="22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3:21">
      <c r="C830">
        <v>1</v>
      </c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2"/>
      <c r="P830" s="21"/>
      <c r="Q830" s="21"/>
      <c r="R830" s="21"/>
      <c r="S830" s="21"/>
      <c r="T830" s="21"/>
      <c r="U830" s="21"/>
    </row>
    <row r="831" spans="3:21">
      <c r="C831">
        <v>1</v>
      </c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2"/>
      <c r="P831" s="21"/>
      <c r="Q831" s="21"/>
      <c r="R831" s="21"/>
      <c r="S831" s="21"/>
      <c r="T831" s="21"/>
      <c r="U831" s="21"/>
    </row>
    <row r="832" spans="3:21">
      <c r="C832">
        <v>1</v>
      </c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3:21">
      <c r="C833">
        <v>1</v>
      </c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2"/>
      <c r="S833" s="21"/>
      <c r="T833" s="21"/>
      <c r="U833" s="21"/>
    </row>
    <row r="834" spans="3:21">
      <c r="C834">
        <v>1</v>
      </c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</row>
    <row r="835" spans="3:21">
      <c r="C835">
        <v>1</v>
      </c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2"/>
      <c r="S835" s="21"/>
      <c r="T835" s="21"/>
      <c r="U835" s="21"/>
    </row>
    <row r="836" spans="3:21">
      <c r="C836">
        <v>1</v>
      </c>
      <c r="D836" s="21"/>
      <c r="E836" s="21"/>
      <c r="F836" s="21"/>
      <c r="G836" s="21"/>
      <c r="H836" s="21"/>
      <c r="I836" s="21"/>
      <c r="J836" s="21"/>
      <c r="K836" s="21"/>
      <c r="L836" s="21"/>
      <c r="M836" s="22"/>
      <c r="N836" s="21"/>
      <c r="O836" s="21"/>
      <c r="P836" s="21"/>
      <c r="Q836" s="21"/>
      <c r="R836" s="21"/>
      <c r="S836" s="21"/>
      <c r="T836" s="21"/>
      <c r="U836" s="21"/>
    </row>
    <row r="837" spans="3:21">
      <c r="C837">
        <v>1</v>
      </c>
      <c r="D837" s="21"/>
      <c r="E837" s="21"/>
      <c r="F837" s="21"/>
      <c r="G837" s="22"/>
      <c r="H837" s="22"/>
      <c r="I837" s="22"/>
      <c r="J837" s="22"/>
      <c r="K837" s="22"/>
      <c r="L837" s="22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3:21">
      <c r="C838">
        <v>1</v>
      </c>
      <c r="D838" s="21"/>
      <c r="E838" s="21"/>
      <c r="F838" s="21"/>
      <c r="G838" s="21"/>
      <c r="H838" s="21"/>
      <c r="I838" s="21"/>
      <c r="J838" s="21"/>
      <c r="K838" s="21"/>
      <c r="L838" s="21"/>
      <c r="M838" s="22"/>
      <c r="N838" s="21"/>
      <c r="O838" s="21"/>
      <c r="P838" s="21"/>
      <c r="Q838" s="21"/>
      <c r="R838" s="21"/>
      <c r="S838" s="21"/>
      <c r="T838" s="21"/>
      <c r="U838" s="21"/>
    </row>
    <row r="839" spans="3:21">
      <c r="C839">
        <v>1</v>
      </c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2"/>
      <c r="P839" s="21"/>
      <c r="Q839" s="21"/>
      <c r="R839" s="21"/>
      <c r="S839" s="21"/>
      <c r="T839" s="21"/>
      <c r="U839" s="21"/>
    </row>
    <row r="840" spans="3:21">
      <c r="C840">
        <v>1</v>
      </c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2"/>
      <c r="P840" s="21"/>
      <c r="Q840" s="21"/>
      <c r="R840" s="21"/>
      <c r="S840" s="21"/>
      <c r="T840" s="21"/>
      <c r="U840" s="21"/>
    </row>
    <row r="841" spans="3:21">
      <c r="C841">
        <v>1</v>
      </c>
      <c r="D841" s="21"/>
      <c r="E841" s="21"/>
      <c r="F841" s="21"/>
      <c r="G841" s="22"/>
      <c r="H841" s="22"/>
      <c r="I841" s="22"/>
      <c r="J841" s="22"/>
      <c r="K841" s="22"/>
      <c r="L841" s="22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3:21">
      <c r="C842">
        <v>1</v>
      </c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</row>
    <row r="843" spans="3:21">
      <c r="C843">
        <v>1</v>
      </c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3:21">
      <c r="C844">
        <v>1</v>
      </c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3:21">
      <c r="C845">
        <v>1</v>
      </c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2"/>
      <c r="R845" s="21"/>
      <c r="S845" s="21"/>
      <c r="T845" s="21"/>
      <c r="U845" s="21"/>
    </row>
    <row r="846" spans="3:21">
      <c r="C846">
        <v>1</v>
      </c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2"/>
      <c r="O846" s="21"/>
      <c r="P846" s="21"/>
      <c r="Q846" s="21"/>
      <c r="R846" s="21"/>
      <c r="S846" s="21"/>
      <c r="T846" s="21"/>
      <c r="U846" s="21"/>
    </row>
    <row r="847" spans="3:21">
      <c r="C847">
        <v>1</v>
      </c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2"/>
      <c r="S847" s="21"/>
      <c r="T847" s="21"/>
      <c r="U847" s="21"/>
    </row>
    <row r="848" spans="3:21">
      <c r="C848">
        <v>1</v>
      </c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3:21">
      <c r="C849">
        <v>1</v>
      </c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3:21">
      <c r="C850">
        <v>1</v>
      </c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3:21">
      <c r="C851">
        <v>1</v>
      </c>
      <c r="D851" s="21"/>
      <c r="E851" s="21"/>
      <c r="F851" s="21"/>
      <c r="G851" s="22"/>
      <c r="H851" s="22"/>
      <c r="I851" s="22"/>
      <c r="J851" s="22"/>
      <c r="K851" s="22"/>
      <c r="L851" s="22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3:21">
      <c r="C852">
        <v>1</v>
      </c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3:21">
      <c r="C853">
        <v>1</v>
      </c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2"/>
      <c r="O853" s="21"/>
      <c r="P853" s="21"/>
      <c r="Q853" s="21"/>
      <c r="R853" s="21"/>
      <c r="S853" s="21"/>
      <c r="T853" s="21"/>
      <c r="U853" s="21"/>
    </row>
    <row r="854" spans="3:21">
      <c r="C854">
        <v>1</v>
      </c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2"/>
      <c r="O854" s="21"/>
      <c r="P854" s="21"/>
      <c r="Q854" s="21"/>
      <c r="R854" s="21"/>
      <c r="S854" s="21"/>
      <c r="T854" s="21"/>
      <c r="U854" s="21"/>
    </row>
    <row r="855" spans="3:21">
      <c r="C855">
        <v>1</v>
      </c>
      <c r="D855" s="21"/>
      <c r="E855" s="21"/>
      <c r="F855" s="21"/>
      <c r="G855" s="22"/>
      <c r="H855" s="22"/>
      <c r="I855" s="22"/>
      <c r="J855" s="22"/>
      <c r="K855" s="22"/>
      <c r="L855" s="22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3:21">
      <c r="C856">
        <v>1</v>
      </c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2"/>
      <c r="S856" s="21"/>
      <c r="T856" s="21"/>
      <c r="U856" s="21"/>
    </row>
    <row r="857" spans="3:21">
      <c r="C857">
        <v>1</v>
      </c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2"/>
      <c r="O857" s="21"/>
      <c r="P857" s="21"/>
      <c r="Q857" s="21"/>
      <c r="R857" s="21"/>
      <c r="S857" s="21"/>
      <c r="T857" s="21"/>
      <c r="U857" s="21"/>
    </row>
    <row r="858" spans="3:21">
      <c r="C858">
        <v>1</v>
      </c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2"/>
      <c r="P858" s="21"/>
      <c r="Q858" s="21"/>
      <c r="R858" s="21"/>
      <c r="S858" s="21"/>
      <c r="T858" s="21"/>
      <c r="U858" s="21"/>
    </row>
    <row r="859" spans="3:21">
      <c r="C859">
        <v>1</v>
      </c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2"/>
      <c r="S859" s="21"/>
      <c r="T859" s="21"/>
      <c r="U859" s="21"/>
    </row>
    <row r="860" spans="3:21">
      <c r="C860">
        <v>1</v>
      </c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3:21">
      <c r="C861">
        <v>1</v>
      </c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2"/>
      <c r="R861" s="21"/>
      <c r="S861" s="21"/>
      <c r="T861" s="21"/>
      <c r="U861" s="21"/>
    </row>
    <row r="862" spans="3:21">
      <c r="C862">
        <v>1</v>
      </c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2"/>
      <c r="S862" s="21"/>
      <c r="T862" s="21"/>
      <c r="U862" s="21"/>
    </row>
    <row r="863" spans="3:21">
      <c r="C863">
        <v>1</v>
      </c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3:21">
      <c r="C864">
        <v>1</v>
      </c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3:21">
      <c r="C865">
        <v>1</v>
      </c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3:21">
      <c r="C866">
        <v>1</v>
      </c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2"/>
      <c r="O866" s="21"/>
      <c r="P866" s="21"/>
      <c r="Q866" s="21"/>
      <c r="R866" s="21"/>
      <c r="S866" s="21"/>
      <c r="T866" s="21"/>
      <c r="U866" s="21"/>
    </row>
    <row r="867" spans="3:21">
      <c r="C867">
        <v>1</v>
      </c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3:21">
      <c r="C868">
        <v>1</v>
      </c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3:21">
      <c r="C869">
        <v>1</v>
      </c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3:21">
      <c r="C870">
        <v>1</v>
      </c>
      <c r="D870" s="21"/>
      <c r="E870" s="21"/>
      <c r="F870" s="21"/>
      <c r="G870" s="21"/>
      <c r="H870" s="21"/>
      <c r="I870" s="21"/>
      <c r="J870" s="21"/>
      <c r="K870" s="21"/>
      <c r="L870" s="21"/>
      <c r="M870" s="22"/>
      <c r="N870" s="21"/>
      <c r="O870" s="21"/>
      <c r="P870" s="21"/>
      <c r="Q870" s="21"/>
      <c r="R870" s="21"/>
      <c r="S870" s="21"/>
      <c r="T870" s="21"/>
      <c r="U870" s="21"/>
    </row>
    <row r="871" spans="3:21">
      <c r="C871">
        <v>1</v>
      </c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3:21">
      <c r="C872">
        <v>1</v>
      </c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3:21">
      <c r="C873">
        <v>1</v>
      </c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3:21">
      <c r="C874">
        <v>1</v>
      </c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</row>
    <row r="875" spans="3:21">
      <c r="C875">
        <v>1</v>
      </c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</row>
    <row r="876" spans="3:21">
      <c r="C876">
        <v>1</v>
      </c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3:21">
      <c r="C877">
        <v>1</v>
      </c>
      <c r="D877" s="21"/>
      <c r="E877" s="21"/>
      <c r="F877" s="21"/>
      <c r="G877" s="22"/>
      <c r="H877" s="22"/>
      <c r="I877" s="22"/>
      <c r="J877" s="22"/>
      <c r="K877" s="22"/>
      <c r="L877" s="22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3:21">
      <c r="C878">
        <v>1</v>
      </c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3:21">
      <c r="C879">
        <v>1</v>
      </c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3:21">
      <c r="C880">
        <v>1</v>
      </c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2"/>
      <c r="R880" s="21"/>
      <c r="S880" s="21"/>
      <c r="T880" s="21"/>
      <c r="U880" s="21"/>
    </row>
    <row r="881" spans="3:21">
      <c r="C881">
        <v>1</v>
      </c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3:21">
      <c r="C882">
        <v>1</v>
      </c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</row>
    <row r="883" spans="3:21">
      <c r="C883">
        <v>1</v>
      </c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2"/>
      <c r="O883" s="21"/>
      <c r="P883" s="21"/>
      <c r="Q883" s="21"/>
      <c r="R883" s="21"/>
      <c r="S883" s="21"/>
      <c r="T883" s="21"/>
      <c r="U883" s="21"/>
    </row>
    <row r="884" spans="3:21">
      <c r="C884">
        <v>1</v>
      </c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</row>
    <row r="885" spans="3:21">
      <c r="C885">
        <v>1</v>
      </c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3:21">
      <c r="C886">
        <v>1</v>
      </c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2"/>
      <c r="O886" s="21"/>
      <c r="P886" s="21"/>
      <c r="Q886" s="21"/>
      <c r="R886" s="21"/>
      <c r="S886" s="21"/>
      <c r="T886" s="21"/>
      <c r="U886" s="21"/>
    </row>
    <row r="887" spans="3:21">
      <c r="C887">
        <v>1</v>
      </c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2"/>
      <c r="R887" s="21"/>
      <c r="S887" s="21"/>
      <c r="T887" s="21"/>
      <c r="U887" s="21"/>
    </row>
    <row r="888" spans="3:21">
      <c r="C888">
        <v>1</v>
      </c>
      <c r="D888" s="21"/>
      <c r="E888" s="21"/>
      <c r="F888" s="21"/>
      <c r="G888" s="22"/>
      <c r="H888" s="22"/>
      <c r="I888" s="22"/>
      <c r="J888" s="22"/>
      <c r="K888" s="22"/>
      <c r="L888" s="22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3:21">
      <c r="C889">
        <v>1</v>
      </c>
      <c r="D889" s="21"/>
      <c r="E889" s="21"/>
      <c r="F889" s="21"/>
      <c r="G889" s="22"/>
      <c r="H889" s="22"/>
      <c r="I889" s="22"/>
      <c r="J889" s="22"/>
      <c r="K889" s="22"/>
      <c r="L889" s="22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3:21">
      <c r="C890">
        <v>1</v>
      </c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3:21">
      <c r="C891">
        <v>1</v>
      </c>
      <c r="D891" s="21"/>
      <c r="E891" s="21"/>
      <c r="F891" s="21"/>
      <c r="G891" s="21"/>
      <c r="H891" s="21"/>
      <c r="I891" s="21"/>
      <c r="J891" s="21"/>
      <c r="K891" s="21"/>
      <c r="L891" s="21"/>
      <c r="M891" s="22"/>
      <c r="N891" s="21"/>
      <c r="O891" s="21"/>
      <c r="P891" s="21"/>
      <c r="Q891" s="21"/>
      <c r="R891" s="21"/>
      <c r="S891" s="21"/>
      <c r="T891" s="21"/>
      <c r="U891" s="21"/>
    </row>
    <row r="892" spans="3:21">
      <c r="C892">
        <v>1</v>
      </c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3:21">
      <c r="C893">
        <v>1</v>
      </c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3:21">
      <c r="C894">
        <v>1</v>
      </c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2"/>
      <c r="O894" s="21"/>
      <c r="P894" s="21"/>
      <c r="Q894" s="21"/>
      <c r="R894" s="21"/>
      <c r="S894" s="21"/>
      <c r="T894" s="21"/>
      <c r="U894" s="21"/>
    </row>
    <row r="895" spans="3:21">
      <c r="C895">
        <v>1</v>
      </c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3:21">
      <c r="C896">
        <v>1</v>
      </c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2"/>
      <c r="R896" s="21"/>
      <c r="S896" s="21"/>
      <c r="T896" s="21"/>
      <c r="U896" s="21"/>
    </row>
    <row r="897" spans="3:21">
      <c r="C897">
        <v>1</v>
      </c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2"/>
      <c r="O897" s="21"/>
      <c r="P897" s="21"/>
      <c r="Q897" s="21"/>
      <c r="R897" s="21"/>
      <c r="S897" s="21"/>
      <c r="T897" s="21"/>
      <c r="U897" s="21"/>
    </row>
    <row r="898" spans="3:21">
      <c r="C898">
        <v>1</v>
      </c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3:21">
      <c r="C899">
        <v>1</v>
      </c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3:21">
      <c r="C900">
        <v>1</v>
      </c>
      <c r="D900" s="21"/>
      <c r="E900" s="21"/>
      <c r="F900" s="21"/>
      <c r="G900" s="22"/>
      <c r="H900" s="22"/>
      <c r="I900" s="22"/>
      <c r="J900" s="22"/>
      <c r="K900" s="22"/>
      <c r="L900" s="22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3:21">
      <c r="C901">
        <v>1</v>
      </c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3:21">
      <c r="C902">
        <v>1</v>
      </c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3:21">
      <c r="C903">
        <v>1</v>
      </c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3:21">
      <c r="C904">
        <v>1</v>
      </c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3:21">
      <c r="C905">
        <v>1</v>
      </c>
      <c r="D905" s="21"/>
      <c r="E905" s="21"/>
      <c r="F905" s="21"/>
      <c r="G905" s="21"/>
      <c r="H905" s="21"/>
      <c r="I905" s="21"/>
      <c r="J905" s="21"/>
      <c r="K905" s="21"/>
      <c r="L905" s="21"/>
      <c r="M905" s="22"/>
      <c r="N905" s="21"/>
      <c r="O905" s="21"/>
      <c r="P905" s="21"/>
      <c r="Q905" s="21"/>
      <c r="R905" s="21"/>
      <c r="S905" s="21"/>
      <c r="T905" s="21"/>
      <c r="U905" s="21"/>
    </row>
    <row r="906" spans="3:21">
      <c r="C906">
        <v>1</v>
      </c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3:21">
      <c r="C907">
        <v>1</v>
      </c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3:21">
      <c r="C908">
        <v>1</v>
      </c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3:21">
      <c r="C909">
        <v>1</v>
      </c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3:21">
      <c r="C910">
        <v>1</v>
      </c>
      <c r="D910" s="21"/>
      <c r="E910" s="21"/>
      <c r="F910" s="21"/>
      <c r="G910" s="21"/>
      <c r="H910" s="21"/>
      <c r="I910" s="21"/>
      <c r="J910" s="21"/>
      <c r="K910" s="21"/>
      <c r="L910" s="21"/>
      <c r="M910" s="22"/>
      <c r="N910" s="21"/>
      <c r="O910" s="21"/>
      <c r="P910" s="21"/>
      <c r="Q910" s="21"/>
      <c r="R910" s="21"/>
      <c r="S910" s="21"/>
      <c r="T910" s="21"/>
      <c r="U910" s="21"/>
    </row>
    <row r="911" spans="3:21">
      <c r="C911">
        <v>1</v>
      </c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3:21">
      <c r="C912">
        <v>1</v>
      </c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</row>
    <row r="913" spans="3:21">
      <c r="C913">
        <v>1</v>
      </c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2"/>
      <c r="R913" s="21"/>
      <c r="S913" s="21"/>
      <c r="T913" s="21"/>
      <c r="U913" s="21"/>
    </row>
    <row r="914" spans="3:21">
      <c r="C914">
        <v>1</v>
      </c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3:21">
      <c r="C915">
        <v>1</v>
      </c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3:21">
      <c r="C916">
        <v>1</v>
      </c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3:21">
      <c r="C917">
        <v>1</v>
      </c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</row>
    <row r="918" spans="3:21">
      <c r="C918">
        <v>1</v>
      </c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3:21">
      <c r="C919">
        <v>1</v>
      </c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2"/>
      <c r="O919" s="21"/>
      <c r="P919" s="21"/>
      <c r="Q919" s="21"/>
      <c r="R919" s="21"/>
      <c r="S919" s="21"/>
      <c r="T919" s="21"/>
      <c r="U919" s="21"/>
    </row>
    <row r="920" spans="3:21">
      <c r="C920">
        <v>1</v>
      </c>
      <c r="D920" s="21"/>
      <c r="E920" s="21"/>
      <c r="F920" s="21"/>
      <c r="G920" s="21"/>
      <c r="H920" s="21"/>
      <c r="I920" s="21"/>
      <c r="J920" s="21"/>
      <c r="K920" s="21"/>
      <c r="L920" s="21"/>
      <c r="M920" s="22"/>
      <c r="N920" s="21"/>
      <c r="O920" s="21"/>
      <c r="P920" s="21"/>
      <c r="Q920" s="21"/>
      <c r="R920" s="21"/>
      <c r="S920" s="21"/>
      <c r="T920" s="21"/>
      <c r="U920" s="21"/>
    </row>
    <row r="921" spans="3:21">
      <c r="C921">
        <v>1</v>
      </c>
      <c r="D921" s="21"/>
      <c r="E921" s="21"/>
      <c r="F921" s="21"/>
      <c r="G921" s="21"/>
      <c r="H921" s="21"/>
      <c r="I921" s="21"/>
      <c r="J921" s="21"/>
      <c r="K921" s="21"/>
      <c r="L921" s="21"/>
      <c r="M921" s="22"/>
      <c r="N921" s="21"/>
      <c r="O921" s="21"/>
      <c r="P921" s="21"/>
      <c r="Q921" s="21"/>
      <c r="R921" s="21"/>
      <c r="S921" s="21"/>
      <c r="T921" s="21"/>
      <c r="U921" s="21"/>
    </row>
    <row r="922" spans="3:21">
      <c r="C922">
        <v>1</v>
      </c>
      <c r="D922" s="21"/>
      <c r="E922" s="21"/>
      <c r="F922" s="21"/>
      <c r="G922" s="22"/>
      <c r="H922" s="22"/>
      <c r="I922" s="22"/>
      <c r="J922" s="22"/>
      <c r="K922" s="22"/>
      <c r="L922" s="22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3:21">
      <c r="C923">
        <v>1</v>
      </c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2"/>
      <c r="R923" s="21"/>
      <c r="S923" s="21"/>
      <c r="T923" s="21"/>
      <c r="U923" s="21"/>
    </row>
    <row r="924" spans="3:21">
      <c r="C924">
        <v>1</v>
      </c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2"/>
      <c r="O924" s="21"/>
      <c r="P924" s="21"/>
      <c r="Q924" s="21"/>
      <c r="R924" s="21"/>
      <c r="S924" s="21"/>
      <c r="T924" s="21"/>
      <c r="U924" s="21"/>
    </row>
    <row r="925" spans="3:21">
      <c r="C925">
        <v>1</v>
      </c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3:21">
      <c r="C926">
        <v>1</v>
      </c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2"/>
      <c r="S926" s="21"/>
      <c r="T926" s="21"/>
      <c r="U926" s="21"/>
    </row>
    <row r="927" spans="3:21">
      <c r="C927">
        <v>1</v>
      </c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3:21">
      <c r="C928">
        <v>1</v>
      </c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3:21">
      <c r="C929">
        <v>1</v>
      </c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2"/>
      <c r="P929" s="21"/>
      <c r="Q929" s="21"/>
      <c r="R929" s="21"/>
      <c r="S929" s="21"/>
      <c r="T929" s="21"/>
      <c r="U929" s="21"/>
    </row>
    <row r="930" spans="3:21">
      <c r="C930">
        <v>1</v>
      </c>
      <c r="D930" s="21"/>
      <c r="E930" s="21"/>
      <c r="F930" s="21"/>
      <c r="G930" s="21"/>
      <c r="H930" s="21"/>
      <c r="I930" s="21"/>
      <c r="J930" s="21"/>
      <c r="K930" s="21"/>
      <c r="L930" s="21"/>
      <c r="M930" s="22"/>
      <c r="N930" s="21"/>
      <c r="O930" s="21"/>
      <c r="P930" s="21"/>
      <c r="Q930" s="21"/>
      <c r="R930" s="21"/>
      <c r="S930" s="21"/>
      <c r="T930" s="21"/>
      <c r="U930" s="21"/>
    </row>
    <row r="931" spans="3:21">
      <c r="C931">
        <v>1</v>
      </c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3:21">
      <c r="C932">
        <v>1</v>
      </c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3:21">
      <c r="C933">
        <v>1</v>
      </c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2"/>
      <c r="P933" s="21"/>
      <c r="Q933" s="21"/>
      <c r="R933" s="21"/>
      <c r="S933" s="21"/>
      <c r="T933" s="21"/>
      <c r="U933" s="21"/>
    </row>
    <row r="934" spans="3:21">
      <c r="C934">
        <v>1</v>
      </c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2"/>
      <c r="S934" s="21"/>
      <c r="T934" s="21"/>
      <c r="U934" s="21"/>
    </row>
    <row r="935" spans="3:21">
      <c r="C935">
        <v>1</v>
      </c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2"/>
      <c r="P935" s="21"/>
      <c r="Q935" s="21"/>
      <c r="R935" s="21"/>
      <c r="S935" s="21"/>
      <c r="T935" s="21"/>
      <c r="U935" s="21"/>
    </row>
    <row r="936" spans="3:21">
      <c r="C936">
        <v>1</v>
      </c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3:21">
      <c r="C937">
        <v>1</v>
      </c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2"/>
      <c r="O937" s="21"/>
      <c r="P937" s="21"/>
      <c r="Q937" s="21"/>
      <c r="R937" s="21"/>
      <c r="S937" s="21"/>
      <c r="T937" s="21"/>
      <c r="U937" s="21"/>
    </row>
    <row r="938" spans="3:21">
      <c r="C938">
        <v>1</v>
      </c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2"/>
      <c r="R938" s="21"/>
      <c r="S938" s="21"/>
      <c r="T938" s="21"/>
      <c r="U938" s="21"/>
    </row>
    <row r="939" spans="3:21">
      <c r="C939">
        <v>1</v>
      </c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3:21">
      <c r="C940">
        <v>1</v>
      </c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3:21">
      <c r="C941">
        <v>1</v>
      </c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2"/>
      <c r="R941" s="21"/>
      <c r="S941" s="21"/>
      <c r="T941" s="21"/>
      <c r="U941" s="21"/>
    </row>
    <row r="942" spans="3:21">
      <c r="C942">
        <v>1</v>
      </c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3:21">
      <c r="C943">
        <v>1</v>
      </c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2"/>
      <c r="S943" s="21"/>
      <c r="T943" s="21"/>
      <c r="U943" s="21"/>
    </row>
    <row r="944" spans="3:21">
      <c r="C944">
        <v>1</v>
      </c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3:21">
      <c r="C945">
        <v>1</v>
      </c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</row>
    <row r="946" spans="3:21">
      <c r="C946">
        <v>1</v>
      </c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</row>
    <row r="947" spans="3:21">
      <c r="C947">
        <v>1</v>
      </c>
      <c r="D947" s="21"/>
      <c r="E947" s="21"/>
      <c r="F947" s="21"/>
      <c r="G947" s="21"/>
      <c r="H947" s="21"/>
      <c r="I947" s="21"/>
      <c r="J947" s="21"/>
      <c r="K947" s="21"/>
      <c r="L947" s="21"/>
      <c r="M947" s="22"/>
      <c r="N947" s="21"/>
      <c r="O947" s="21"/>
      <c r="P947" s="21"/>
      <c r="Q947" s="21"/>
      <c r="R947" s="21"/>
      <c r="S947" s="21"/>
      <c r="T947" s="21"/>
      <c r="U947" s="21"/>
    </row>
    <row r="948" spans="3:21">
      <c r="C948">
        <v>1</v>
      </c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2"/>
      <c r="O948" s="21"/>
      <c r="P948" s="21"/>
      <c r="Q948" s="21"/>
      <c r="R948" s="21"/>
      <c r="S948" s="21"/>
      <c r="T948" s="21"/>
      <c r="U948" s="21"/>
    </row>
    <row r="949" spans="3:21">
      <c r="C949">
        <v>1</v>
      </c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3:21">
      <c r="C950">
        <v>1</v>
      </c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3:21">
      <c r="C951">
        <v>1</v>
      </c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3:21">
      <c r="C952">
        <v>1</v>
      </c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2"/>
      <c r="R952" s="21"/>
      <c r="S952" s="21"/>
      <c r="T952" s="21"/>
      <c r="U952" s="21"/>
    </row>
    <row r="953" spans="3:21">
      <c r="C953">
        <v>1</v>
      </c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2"/>
      <c r="P953" s="21"/>
      <c r="Q953" s="21"/>
      <c r="R953" s="21"/>
      <c r="S953" s="21"/>
      <c r="T953" s="21"/>
      <c r="U953" s="21"/>
    </row>
    <row r="954" spans="3:21">
      <c r="C954">
        <v>1</v>
      </c>
      <c r="D954" s="21"/>
      <c r="E954" s="21"/>
      <c r="F954" s="21"/>
      <c r="G954" s="22"/>
      <c r="H954" s="22"/>
      <c r="I954" s="22"/>
      <c r="J954" s="22"/>
      <c r="K954" s="22"/>
      <c r="L954" s="22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3:21">
      <c r="C955">
        <v>1</v>
      </c>
      <c r="D955" s="21"/>
      <c r="E955" s="21"/>
      <c r="F955" s="21"/>
      <c r="G955" s="21"/>
      <c r="H955" s="21"/>
      <c r="I955" s="21"/>
      <c r="J955" s="21"/>
      <c r="K955" s="21"/>
      <c r="L955" s="21"/>
      <c r="M955" s="22"/>
      <c r="N955" s="21"/>
      <c r="O955" s="21"/>
      <c r="P955" s="21"/>
      <c r="Q955" s="21"/>
      <c r="R955" s="21"/>
      <c r="S955" s="21"/>
      <c r="T955" s="21"/>
      <c r="U955" s="21"/>
    </row>
    <row r="956" spans="3:21">
      <c r="C956">
        <v>1</v>
      </c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3:21">
      <c r="C957">
        <v>1</v>
      </c>
      <c r="D957" s="21"/>
      <c r="E957" s="21"/>
      <c r="F957" s="21"/>
      <c r="G957" s="22"/>
      <c r="H957" s="22"/>
      <c r="I957" s="22"/>
      <c r="J957" s="22"/>
      <c r="K957" s="22"/>
      <c r="L957" s="22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3:21">
      <c r="C958">
        <v>1</v>
      </c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</row>
    <row r="959" spans="3:21">
      <c r="C959">
        <v>1</v>
      </c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3:21">
      <c r="C960">
        <v>1</v>
      </c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2"/>
      <c r="S960" s="21"/>
      <c r="T960" s="21"/>
      <c r="U960" s="21"/>
    </row>
    <row r="961" spans="3:21">
      <c r="C961">
        <v>1</v>
      </c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2"/>
      <c r="P961" s="21"/>
      <c r="Q961" s="21"/>
      <c r="R961" s="21"/>
      <c r="S961" s="21"/>
      <c r="T961" s="21"/>
      <c r="U961" s="21"/>
    </row>
    <row r="962" spans="3:21">
      <c r="C962">
        <v>1</v>
      </c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3:21">
      <c r="C963">
        <v>1</v>
      </c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3:21">
      <c r="C964">
        <v>1</v>
      </c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3:21">
      <c r="C965">
        <v>1</v>
      </c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3:21">
      <c r="C966">
        <v>1</v>
      </c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3:21">
      <c r="C967">
        <v>1</v>
      </c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</row>
    <row r="968" spans="3:21">
      <c r="C968">
        <v>1</v>
      </c>
      <c r="D968" s="21"/>
      <c r="E968" s="21"/>
      <c r="F968" s="21"/>
      <c r="G968" s="21"/>
      <c r="H968" s="21"/>
      <c r="I968" s="21"/>
      <c r="J968" s="21"/>
      <c r="K968" s="21"/>
      <c r="L968" s="21"/>
      <c r="M968" s="22"/>
      <c r="N968" s="21"/>
      <c r="O968" s="21"/>
      <c r="P968" s="21"/>
      <c r="Q968" s="21"/>
      <c r="R968" s="21"/>
      <c r="S968" s="21"/>
      <c r="T968" s="21"/>
      <c r="U968" s="21"/>
    </row>
    <row r="969" spans="3:21">
      <c r="C969">
        <v>1</v>
      </c>
      <c r="D969" s="21"/>
      <c r="E969" s="21"/>
      <c r="F969" s="21"/>
      <c r="G969" s="21"/>
      <c r="H969" s="21"/>
      <c r="I969" s="21"/>
      <c r="J969" s="21"/>
      <c r="K969" s="21"/>
      <c r="L969" s="21"/>
      <c r="M969" s="22"/>
      <c r="N969" s="21"/>
      <c r="O969" s="21"/>
      <c r="P969" s="21"/>
      <c r="Q969" s="21"/>
      <c r="R969" s="21"/>
      <c r="S969" s="21"/>
      <c r="T969" s="21"/>
      <c r="U969" s="21"/>
    </row>
    <row r="970" spans="3:21">
      <c r="C970">
        <v>1</v>
      </c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2"/>
      <c r="R970" s="21"/>
      <c r="S970" s="21"/>
      <c r="T970" s="21"/>
      <c r="U970" s="21"/>
    </row>
    <row r="971" spans="3:21">
      <c r="C971">
        <v>1</v>
      </c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3:21">
      <c r="C972">
        <v>1</v>
      </c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2"/>
      <c r="O972" s="21"/>
      <c r="P972" s="21"/>
      <c r="Q972" s="21"/>
      <c r="R972" s="21"/>
      <c r="S972" s="21"/>
      <c r="T972" s="21"/>
      <c r="U972" s="21"/>
    </row>
    <row r="973" spans="3:21">
      <c r="C973">
        <v>1</v>
      </c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3:21">
      <c r="C974">
        <v>1</v>
      </c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3:21">
      <c r="C975">
        <v>1</v>
      </c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</row>
    <row r="976" spans="3:21">
      <c r="C976">
        <v>1</v>
      </c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3:21">
      <c r="C977">
        <v>1</v>
      </c>
      <c r="D977" s="21"/>
      <c r="E977" s="21"/>
      <c r="F977" s="21"/>
      <c r="G977" s="22"/>
      <c r="H977" s="22"/>
      <c r="I977" s="22"/>
      <c r="J977" s="22"/>
      <c r="K977" s="22"/>
      <c r="L977" s="22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3:21">
      <c r="C978">
        <v>1</v>
      </c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</row>
    <row r="979" spans="3:21">
      <c r="C979">
        <v>1</v>
      </c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2"/>
      <c r="P979" s="21"/>
      <c r="Q979" s="21"/>
      <c r="R979" s="21"/>
      <c r="S979" s="21"/>
      <c r="T979" s="21"/>
      <c r="U979" s="21"/>
    </row>
    <row r="980" spans="3:21">
      <c r="C980">
        <v>1</v>
      </c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2"/>
      <c r="O980" s="21"/>
      <c r="P980" s="21"/>
      <c r="Q980" s="21"/>
      <c r="R980" s="21"/>
      <c r="S980" s="21"/>
      <c r="T980" s="21"/>
      <c r="U980" s="21"/>
    </row>
    <row r="981" spans="3:21">
      <c r="C981">
        <v>1</v>
      </c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2"/>
      <c r="S981" s="21"/>
      <c r="T981" s="21"/>
      <c r="U981" s="21"/>
    </row>
    <row r="982" spans="3:21">
      <c r="C982">
        <v>1</v>
      </c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spans="3:21">
      <c r="C983">
        <v>1</v>
      </c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spans="3:21">
      <c r="C984">
        <v>1</v>
      </c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2"/>
      <c r="S984" s="21"/>
      <c r="T984" s="21"/>
      <c r="U984" s="21"/>
    </row>
    <row r="985" spans="3:21">
      <c r="C985">
        <v>1</v>
      </c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spans="3:21">
      <c r="C986">
        <v>1</v>
      </c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2"/>
      <c r="S986" s="21"/>
      <c r="T986" s="21"/>
      <c r="U986" s="21"/>
    </row>
    <row r="987" spans="3:21">
      <c r="C987">
        <v>1</v>
      </c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spans="3:21">
      <c r="C988">
        <v>1</v>
      </c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spans="3:21">
      <c r="C989">
        <v>1</v>
      </c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spans="3:21">
      <c r="C990">
        <v>1</v>
      </c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2"/>
      <c r="P990" s="21"/>
      <c r="Q990" s="21"/>
      <c r="R990" s="21"/>
      <c r="S990" s="21"/>
      <c r="T990" s="21"/>
      <c r="U990" s="21"/>
    </row>
    <row r="991" spans="3:21">
      <c r="C991">
        <v>1</v>
      </c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spans="3:21">
      <c r="C992">
        <v>1</v>
      </c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spans="3:21">
      <c r="C993">
        <v>1</v>
      </c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2"/>
      <c r="S993" s="21"/>
      <c r="T993" s="21"/>
      <c r="U993" s="21"/>
    </row>
    <row r="994" spans="3:21">
      <c r="C994">
        <v>1</v>
      </c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spans="3:21">
      <c r="C995">
        <v>1</v>
      </c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spans="3:21">
      <c r="C996">
        <v>1</v>
      </c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spans="3:21">
      <c r="C997">
        <v>1</v>
      </c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2"/>
      <c r="R997" s="21"/>
      <c r="S997" s="21"/>
      <c r="T997" s="21"/>
      <c r="U997" s="21"/>
    </row>
    <row r="998" spans="3:21">
      <c r="C998">
        <v>1</v>
      </c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spans="3:21">
      <c r="C999">
        <v>1</v>
      </c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spans="3:21">
      <c r="C1000">
        <v>1</v>
      </c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  <row r="1001" spans="3:21">
      <c r="C1001">
        <v>1</v>
      </c>
      <c r="S1001" s="22"/>
    </row>
  </sheetData>
  <autoFilter ref="A3:U1001" xr:uid="{00000000-0009-0000-0000-000000000000}">
    <filterColumn colId="18">
      <filters blank="1">
        <filter val="B"/>
        <filter val="C"/>
        <filter val="D"/>
      </filters>
    </filterColumn>
  </autoFilter>
  <mergeCells count="16">
    <mergeCell ref="U1:U2"/>
    <mergeCell ref="P1:P2"/>
    <mergeCell ref="Q1:Q2"/>
    <mergeCell ref="R1:R2"/>
    <mergeCell ref="S1:S2"/>
    <mergeCell ref="T1:T2"/>
    <mergeCell ref="F1:F2"/>
    <mergeCell ref="G1:L1"/>
    <mergeCell ref="M1:M2"/>
    <mergeCell ref="N1:N2"/>
    <mergeCell ref="O1:O2"/>
    <mergeCell ref="A1:A2"/>
    <mergeCell ref="B1:B2"/>
    <mergeCell ref="C1:C2"/>
    <mergeCell ref="D1:D2"/>
    <mergeCell ref="E1:E2"/>
  </mergeCells>
  <phoneticPr fontId="10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&amp;C&amp;"Arial,標準"&amp;A</oddHeader>
    <oddFooter>&amp;C&amp;"Arial,標準"ページ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1"/>
  <sheetViews>
    <sheetView zoomScale="80" zoomScaleNormal="80" workbookViewId="0">
      <pane ySplit="3" topLeftCell="A4" activePane="bottomLeft" state="frozen"/>
      <selection pane="bottomLeft" activeCell="A3" sqref="A3"/>
    </sheetView>
  </sheetViews>
  <sheetFormatPr defaultColWidth="11.5546875" defaultRowHeight="12"/>
  <cols>
    <col min="1" max="1" width="4.44140625" customWidth="1"/>
    <col min="3" max="3" width="6.5546875" customWidth="1"/>
    <col min="4" max="4" width="5.88671875" customWidth="1"/>
    <col min="5" max="5" width="7.33203125" customWidth="1"/>
    <col min="6" max="14" width="5.88671875" customWidth="1"/>
  </cols>
  <sheetData>
    <row r="1" spans="1:15" ht="12.75" customHeight="1">
      <c r="A1" s="2" t="s">
        <v>0</v>
      </c>
      <c r="B1" s="2" t="s">
        <v>1</v>
      </c>
      <c r="C1" s="2" t="s">
        <v>2</v>
      </c>
      <c r="D1" s="2" t="s">
        <v>276</v>
      </c>
      <c r="E1" s="2" t="s">
        <v>5</v>
      </c>
      <c r="F1" s="2" t="s">
        <v>277</v>
      </c>
      <c r="G1" s="2" t="s">
        <v>278</v>
      </c>
      <c r="H1" s="2" t="s">
        <v>279</v>
      </c>
      <c r="I1" s="2" t="s">
        <v>280</v>
      </c>
      <c r="J1" s="2" t="s">
        <v>281</v>
      </c>
      <c r="K1" s="2" t="s">
        <v>282</v>
      </c>
      <c r="L1" s="2" t="s">
        <v>11</v>
      </c>
      <c r="M1" s="2" t="s">
        <v>283</v>
      </c>
      <c r="N1" s="1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5" ht="17.100000000000001" customHeight="1">
      <c r="A3" s="6" t="s">
        <v>0</v>
      </c>
      <c r="B3" s="6" t="s">
        <v>1</v>
      </c>
      <c r="C3" s="7" t="s">
        <v>19</v>
      </c>
      <c r="D3" s="7" t="s">
        <v>19</v>
      </c>
      <c r="E3" s="7" t="s">
        <v>19</v>
      </c>
      <c r="F3" s="7" t="s">
        <v>19</v>
      </c>
      <c r="G3" s="7" t="s">
        <v>19</v>
      </c>
      <c r="H3" s="7" t="s">
        <v>19</v>
      </c>
      <c r="I3" s="7" t="s">
        <v>19</v>
      </c>
      <c r="J3" s="7" t="s">
        <v>19</v>
      </c>
      <c r="K3" s="7" t="s">
        <v>19</v>
      </c>
      <c r="L3" s="7" t="s">
        <v>19</v>
      </c>
      <c r="M3" s="7" t="s">
        <v>19</v>
      </c>
      <c r="N3" s="23"/>
    </row>
    <row r="4" spans="1:15" ht="13.2">
      <c r="A4" s="8" t="s">
        <v>28</v>
      </c>
      <c r="B4" s="4" t="s">
        <v>284</v>
      </c>
      <c r="C4" s="8">
        <v>22</v>
      </c>
      <c r="D4" s="17" t="s">
        <v>37</v>
      </c>
      <c r="E4" s="17" t="s">
        <v>22</v>
      </c>
      <c r="F4" s="9">
        <v>144</v>
      </c>
      <c r="G4" s="9" t="s">
        <v>16</v>
      </c>
      <c r="H4" s="9" t="s">
        <v>22</v>
      </c>
      <c r="I4" s="9" t="s">
        <v>22</v>
      </c>
      <c r="J4" s="9" t="s">
        <v>16</v>
      </c>
      <c r="K4" s="9" t="s">
        <v>25</v>
      </c>
      <c r="L4" s="10" t="s">
        <v>16</v>
      </c>
      <c r="M4" s="10" t="s">
        <v>285</v>
      </c>
      <c r="O4" t="str">
        <f t="shared" ref="O4:O35" si="0">"P "&amp;B4&amp;"        "&amp;D4&amp;" "&amp;E4&amp;" "&amp;F4&amp;" "&amp;G4&amp;" "&amp;H4&amp;" "&amp;I4&amp;" "&amp;J4&amp;" "&amp;K4&amp;" "&amp;L4&amp;" "&amp;M4&amp;" 200"</f>
        <v>P 貴之        R B 144 C B B C D C 20 200</v>
      </c>
    </row>
    <row r="5" spans="1:15" ht="13.2">
      <c r="A5" s="8" t="s">
        <v>28</v>
      </c>
      <c r="B5" s="4" t="s">
        <v>286</v>
      </c>
      <c r="C5" s="8">
        <v>22</v>
      </c>
      <c r="D5" s="17" t="s">
        <v>37</v>
      </c>
      <c r="E5" s="17" t="s">
        <v>287</v>
      </c>
      <c r="F5" s="9">
        <v>150</v>
      </c>
      <c r="G5" s="9" t="s">
        <v>25</v>
      </c>
      <c r="H5" s="9" t="s">
        <v>25</v>
      </c>
      <c r="I5" s="9" t="s">
        <v>22</v>
      </c>
      <c r="J5" s="9" t="s">
        <v>25</v>
      </c>
      <c r="K5" s="9" t="s">
        <v>22</v>
      </c>
      <c r="L5" s="10" t="s">
        <v>22</v>
      </c>
      <c r="M5" s="10" t="s">
        <v>285</v>
      </c>
      <c r="O5" t="str">
        <f t="shared" si="0"/>
        <v>P 翔平        R B+ 150 D D B D B B 20 200</v>
      </c>
    </row>
    <row r="6" spans="1:15" ht="13.2">
      <c r="A6" s="8" t="s">
        <v>45</v>
      </c>
      <c r="B6" s="4" t="s">
        <v>288</v>
      </c>
      <c r="C6" s="8">
        <v>22</v>
      </c>
      <c r="D6" s="17" t="s">
        <v>30</v>
      </c>
      <c r="E6" s="17" t="s">
        <v>24</v>
      </c>
      <c r="F6" s="9">
        <v>148</v>
      </c>
      <c r="G6" s="9" t="s">
        <v>25</v>
      </c>
      <c r="H6" s="9" t="s">
        <v>25</v>
      </c>
      <c r="I6" s="12" t="s">
        <v>16</v>
      </c>
      <c r="J6" s="9" t="s">
        <v>25</v>
      </c>
      <c r="K6" s="9" t="s">
        <v>22</v>
      </c>
      <c r="L6" s="10" t="s">
        <v>26</v>
      </c>
      <c r="M6" s="10" t="s">
        <v>285</v>
      </c>
      <c r="O6" t="str">
        <f t="shared" si="0"/>
        <v>P 西尾        L A 148 D D C D B E 20 200</v>
      </c>
    </row>
    <row r="7" spans="1:15" ht="13.2">
      <c r="A7" s="8" t="s">
        <v>20</v>
      </c>
      <c r="B7" s="4" t="s">
        <v>289</v>
      </c>
      <c r="C7" s="8">
        <v>22</v>
      </c>
      <c r="D7" s="17" t="s">
        <v>290</v>
      </c>
      <c r="E7" s="17" t="s">
        <v>24</v>
      </c>
      <c r="F7" s="9">
        <v>148</v>
      </c>
      <c r="G7" s="9" t="s">
        <v>25</v>
      </c>
      <c r="H7" s="12" t="s">
        <v>22</v>
      </c>
      <c r="I7" s="9" t="s">
        <v>26</v>
      </c>
      <c r="J7" s="9" t="s">
        <v>22</v>
      </c>
      <c r="K7" s="9" t="s">
        <v>22</v>
      </c>
      <c r="L7" s="10" t="s">
        <v>26</v>
      </c>
      <c r="M7" s="10" t="s">
        <v>285</v>
      </c>
      <c r="O7" t="str">
        <f t="shared" si="0"/>
        <v>P 河内涼        Rs A 148 D B E B B E 20 200</v>
      </c>
    </row>
    <row r="8" spans="1:15" ht="13.2">
      <c r="A8" s="8" t="s">
        <v>20</v>
      </c>
      <c r="B8" s="4" t="s">
        <v>291</v>
      </c>
      <c r="C8" s="8">
        <v>22</v>
      </c>
      <c r="D8" s="17" t="s">
        <v>30</v>
      </c>
      <c r="E8" s="17" t="s">
        <v>22</v>
      </c>
      <c r="F8" s="9">
        <v>144</v>
      </c>
      <c r="G8" s="9" t="s">
        <v>25</v>
      </c>
      <c r="H8" s="9" t="s">
        <v>25</v>
      </c>
      <c r="I8" s="9" t="s">
        <v>16</v>
      </c>
      <c r="J8" s="9" t="s">
        <v>16</v>
      </c>
      <c r="K8" s="12" t="s">
        <v>22</v>
      </c>
      <c r="L8" s="10" t="s">
        <v>22</v>
      </c>
      <c r="M8" s="10" t="s">
        <v>292</v>
      </c>
      <c r="O8" t="str">
        <f t="shared" si="0"/>
        <v>P 小山剛        L B 144 D D C C B B 28 200</v>
      </c>
    </row>
    <row r="9" spans="1:15" ht="13.2">
      <c r="A9" s="8" t="s">
        <v>45</v>
      </c>
      <c r="B9" s="4" t="s">
        <v>293</v>
      </c>
      <c r="C9" s="8">
        <v>22</v>
      </c>
      <c r="D9" s="17" t="s">
        <v>30</v>
      </c>
      <c r="E9" s="17" t="s">
        <v>25</v>
      </c>
      <c r="F9" s="9">
        <v>128</v>
      </c>
      <c r="G9" s="9" t="s">
        <v>22</v>
      </c>
      <c r="H9" s="9" t="s">
        <v>16</v>
      </c>
      <c r="I9" s="9" t="s">
        <v>22</v>
      </c>
      <c r="J9" s="9" t="s">
        <v>16</v>
      </c>
      <c r="K9" s="9" t="s">
        <v>25</v>
      </c>
      <c r="L9" s="10" t="s">
        <v>25</v>
      </c>
      <c r="M9" s="10" t="s">
        <v>294</v>
      </c>
      <c r="O9" t="str">
        <f t="shared" si="0"/>
        <v>P 糸井        L D 128 B C B C D D 24 200</v>
      </c>
    </row>
    <row r="10" spans="1:15" ht="13.2">
      <c r="A10" s="8" t="s">
        <v>32</v>
      </c>
      <c r="B10" s="4" t="s">
        <v>295</v>
      </c>
      <c r="C10" s="8">
        <v>22</v>
      </c>
      <c r="D10" s="17" t="s">
        <v>290</v>
      </c>
      <c r="E10" s="17" t="s">
        <v>296</v>
      </c>
      <c r="F10" s="9">
        <v>128</v>
      </c>
      <c r="G10" s="9" t="s">
        <v>25</v>
      </c>
      <c r="H10" s="9" t="s">
        <v>16</v>
      </c>
      <c r="I10" s="12" t="s">
        <v>22</v>
      </c>
      <c r="J10" s="9" t="s">
        <v>25</v>
      </c>
      <c r="K10" s="9" t="s">
        <v>25</v>
      </c>
      <c r="L10" s="10" t="s">
        <v>22</v>
      </c>
      <c r="M10" s="10" t="s">
        <v>285</v>
      </c>
      <c r="O10" t="str">
        <f t="shared" si="0"/>
        <v>P 悟        Rs A+ 128 D C B D D B 20 200</v>
      </c>
    </row>
    <row r="11" spans="1:15" ht="13.2">
      <c r="A11" s="8" t="s">
        <v>22</v>
      </c>
      <c r="B11" s="4" t="s">
        <v>297</v>
      </c>
      <c r="C11" s="8">
        <v>22</v>
      </c>
      <c r="D11" s="17" t="s">
        <v>37</v>
      </c>
      <c r="E11" s="17" t="s">
        <v>296</v>
      </c>
      <c r="F11" s="9">
        <v>146</v>
      </c>
      <c r="G11" s="9" t="s">
        <v>25</v>
      </c>
      <c r="H11" s="9" t="s">
        <v>22</v>
      </c>
      <c r="I11" s="9" t="s">
        <v>25</v>
      </c>
      <c r="J11" s="12" t="s">
        <v>16</v>
      </c>
      <c r="K11" s="9" t="s">
        <v>25</v>
      </c>
      <c r="L11" s="10" t="s">
        <v>16</v>
      </c>
      <c r="M11" s="10" t="s">
        <v>285</v>
      </c>
      <c r="O11" t="str">
        <f t="shared" si="0"/>
        <v>P 天川        R A+ 146 D B D C D C 20 200</v>
      </c>
    </row>
    <row r="12" spans="1:15" ht="13.2">
      <c r="A12" s="8" t="s">
        <v>32</v>
      </c>
      <c r="B12" s="4" t="s">
        <v>298</v>
      </c>
      <c r="C12" s="8">
        <v>23</v>
      </c>
      <c r="D12" s="17" t="s">
        <v>37</v>
      </c>
      <c r="E12" s="17" t="s">
        <v>22</v>
      </c>
      <c r="F12" s="9">
        <v>130</v>
      </c>
      <c r="G12" s="12" t="s">
        <v>16</v>
      </c>
      <c r="H12" s="9" t="s">
        <v>16</v>
      </c>
      <c r="I12" s="9" t="s">
        <v>25</v>
      </c>
      <c r="J12" s="9" t="s">
        <v>25</v>
      </c>
      <c r="K12" s="9" t="s">
        <v>25</v>
      </c>
      <c r="L12" s="10" t="s">
        <v>16</v>
      </c>
      <c r="M12" s="10" t="s">
        <v>285</v>
      </c>
      <c r="O12" t="str">
        <f t="shared" si="0"/>
        <v>P 秀喜        R B 130 C C D D D C 20 200</v>
      </c>
    </row>
    <row r="13" spans="1:15" ht="13.2">
      <c r="A13" s="8" t="s">
        <v>24</v>
      </c>
      <c r="B13" s="4" t="s">
        <v>299</v>
      </c>
      <c r="C13" s="8">
        <v>23</v>
      </c>
      <c r="D13" s="17" t="s">
        <v>37</v>
      </c>
      <c r="E13" s="17" t="s">
        <v>296</v>
      </c>
      <c r="F13" s="9">
        <v>148</v>
      </c>
      <c r="G13" s="9" t="s">
        <v>22</v>
      </c>
      <c r="H13" s="12" t="s">
        <v>22</v>
      </c>
      <c r="I13" s="9" t="s">
        <v>25</v>
      </c>
      <c r="J13" s="9" t="s">
        <v>25</v>
      </c>
      <c r="K13" s="9" t="s">
        <v>25</v>
      </c>
      <c r="L13" s="10" t="s">
        <v>16</v>
      </c>
      <c r="M13" s="10" t="s">
        <v>300</v>
      </c>
      <c r="O13" t="str">
        <f t="shared" si="0"/>
        <v>P ネルソン        R A+ 148 B B D D D C 26 200</v>
      </c>
    </row>
    <row r="14" spans="1:15" ht="15">
      <c r="A14" s="8" t="s">
        <v>17</v>
      </c>
      <c r="B14" s="14" t="s">
        <v>301</v>
      </c>
      <c r="C14" s="8">
        <v>23</v>
      </c>
      <c r="D14" s="17" t="s">
        <v>30</v>
      </c>
      <c r="E14" s="17" t="s">
        <v>25</v>
      </c>
      <c r="F14" s="9">
        <v>150</v>
      </c>
      <c r="G14" s="9" t="s">
        <v>25</v>
      </c>
      <c r="H14" s="9" t="s">
        <v>25</v>
      </c>
      <c r="I14" s="9" t="s">
        <v>25</v>
      </c>
      <c r="J14" s="9" t="s">
        <v>25</v>
      </c>
      <c r="K14" s="9" t="s">
        <v>22</v>
      </c>
      <c r="L14" s="10" t="s">
        <v>16</v>
      </c>
      <c r="M14" s="10" t="s">
        <v>285</v>
      </c>
      <c r="O14" t="str">
        <f t="shared" si="0"/>
        <v>P 望月禰         L D 150 D D D D B C 20 200</v>
      </c>
    </row>
    <row r="15" spans="1:15" ht="13.2">
      <c r="A15" s="8" t="s">
        <v>28</v>
      </c>
      <c r="B15" s="4" t="s">
        <v>302</v>
      </c>
      <c r="C15" s="8">
        <v>24</v>
      </c>
      <c r="D15" s="17" t="s">
        <v>37</v>
      </c>
      <c r="E15" s="17" t="s">
        <v>22</v>
      </c>
      <c r="F15" s="9">
        <v>150</v>
      </c>
      <c r="G15" s="9" t="s">
        <v>16</v>
      </c>
      <c r="H15" s="9" t="s">
        <v>25</v>
      </c>
      <c r="I15" s="12" t="s">
        <v>22</v>
      </c>
      <c r="J15" s="9" t="s">
        <v>25</v>
      </c>
      <c r="K15" s="9" t="s">
        <v>25</v>
      </c>
      <c r="L15" s="10" t="s">
        <v>22</v>
      </c>
      <c r="M15" s="10" t="s">
        <v>285</v>
      </c>
      <c r="O15" t="str">
        <f t="shared" si="0"/>
        <v>P 正義        R B 150 C D B D D B 20 200</v>
      </c>
    </row>
    <row r="16" spans="1:15" ht="13.2">
      <c r="A16" s="8" t="s">
        <v>18</v>
      </c>
      <c r="B16" s="4" t="s">
        <v>303</v>
      </c>
      <c r="C16" s="8">
        <v>24</v>
      </c>
      <c r="D16" s="17" t="s">
        <v>30</v>
      </c>
      <c r="E16" s="17" t="s">
        <v>16</v>
      </c>
      <c r="F16" s="9">
        <v>148</v>
      </c>
      <c r="G16" s="9" t="s">
        <v>16</v>
      </c>
      <c r="H16" s="9" t="s">
        <v>16</v>
      </c>
      <c r="I16" s="9" t="s">
        <v>16</v>
      </c>
      <c r="J16" s="9" t="s">
        <v>25</v>
      </c>
      <c r="K16" s="9" t="s">
        <v>16</v>
      </c>
      <c r="L16" s="24" t="s">
        <v>22</v>
      </c>
      <c r="M16" s="10" t="s">
        <v>285</v>
      </c>
      <c r="O16" t="str">
        <f t="shared" si="0"/>
        <v>P 神野        L C 148 C C C D C B 20 200</v>
      </c>
    </row>
    <row r="17" spans="1:15" ht="13.2">
      <c r="A17" s="8" t="s">
        <v>32</v>
      </c>
      <c r="B17" s="4" t="s">
        <v>304</v>
      </c>
      <c r="C17" s="8">
        <v>24</v>
      </c>
      <c r="D17" s="17" t="s">
        <v>30</v>
      </c>
      <c r="E17" s="17" t="s">
        <v>22</v>
      </c>
      <c r="F17" s="9">
        <v>140</v>
      </c>
      <c r="G17" s="9" t="s">
        <v>25</v>
      </c>
      <c r="H17" s="9" t="s">
        <v>22</v>
      </c>
      <c r="I17" s="9" t="s">
        <v>22</v>
      </c>
      <c r="J17" s="9" t="s">
        <v>25</v>
      </c>
      <c r="K17" s="9" t="s">
        <v>16</v>
      </c>
      <c r="L17" s="10" t="s">
        <v>25</v>
      </c>
      <c r="M17" s="10" t="s">
        <v>285</v>
      </c>
      <c r="O17" t="str">
        <f t="shared" si="0"/>
        <v>P 直哉        L B 140 D B B D C D 20 200</v>
      </c>
    </row>
    <row r="18" spans="1:15" ht="13.2">
      <c r="A18" s="8" t="s">
        <v>24</v>
      </c>
      <c r="B18" s="4" t="s">
        <v>305</v>
      </c>
      <c r="C18" s="8">
        <v>24</v>
      </c>
      <c r="D18" s="17" t="s">
        <v>30</v>
      </c>
      <c r="E18" s="17" t="s">
        <v>296</v>
      </c>
      <c r="F18" s="9">
        <v>150</v>
      </c>
      <c r="G18" s="9" t="s">
        <v>25</v>
      </c>
      <c r="H18" s="9" t="s">
        <v>25</v>
      </c>
      <c r="I18" s="9" t="s">
        <v>25</v>
      </c>
      <c r="J18" s="12" t="s">
        <v>16</v>
      </c>
      <c r="K18" s="9" t="s">
        <v>25</v>
      </c>
      <c r="L18" s="10" t="s">
        <v>16</v>
      </c>
      <c r="M18" s="10" t="s">
        <v>285</v>
      </c>
      <c r="O18" t="str">
        <f t="shared" si="0"/>
        <v>P ラヤ        L A+ 150 D D D C D C 20 200</v>
      </c>
    </row>
    <row r="19" spans="1:15" ht="13.2">
      <c r="A19" s="8" t="s">
        <v>28</v>
      </c>
      <c r="B19" s="4" t="s">
        <v>306</v>
      </c>
      <c r="C19" s="8">
        <v>25</v>
      </c>
      <c r="D19" s="17" t="s">
        <v>37</v>
      </c>
      <c r="E19" s="17" t="s">
        <v>16</v>
      </c>
      <c r="F19" s="9">
        <v>152</v>
      </c>
      <c r="G19" s="9" t="s">
        <v>25</v>
      </c>
      <c r="H19" s="9" t="s">
        <v>22</v>
      </c>
      <c r="I19" s="9" t="s">
        <v>25</v>
      </c>
      <c r="J19" s="9" t="s">
        <v>25</v>
      </c>
      <c r="K19" s="9" t="s">
        <v>25</v>
      </c>
      <c r="L19" s="9" t="s">
        <v>16</v>
      </c>
      <c r="M19" s="10" t="s">
        <v>285</v>
      </c>
      <c r="O19" t="str">
        <f t="shared" si="0"/>
        <v>P 永        R C 152 D B D D D C 20 200</v>
      </c>
    </row>
    <row r="20" spans="1:15" ht="13.2">
      <c r="A20" s="8" t="s">
        <v>28</v>
      </c>
      <c r="B20" s="4" t="s">
        <v>307</v>
      </c>
      <c r="C20" s="8">
        <v>25</v>
      </c>
      <c r="D20" s="17" t="s">
        <v>37</v>
      </c>
      <c r="E20" s="17" t="s">
        <v>16</v>
      </c>
      <c r="F20" s="9">
        <v>130</v>
      </c>
      <c r="G20" s="12" t="s">
        <v>16</v>
      </c>
      <c r="H20" s="9" t="s">
        <v>16</v>
      </c>
      <c r="I20" s="9" t="s">
        <v>25</v>
      </c>
      <c r="J20" s="9" t="s">
        <v>16</v>
      </c>
      <c r="K20" s="9" t="s">
        <v>22</v>
      </c>
      <c r="L20" s="9" t="s">
        <v>25</v>
      </c>
      <c r="M20" s="10" t="s">
        <v>300</v>
      </c>
      <c r="O20" t="str">
        <f t="shared" si="0"/>
        <v>P 直輝        R C 130 C C D C B D 26 200</v>
      </c>
    </row>
    <row r="21" spans="1:15" ht="13.2">
      <c r="A21" s="8" t="s">
        <v>39</v>
      </c>
      <c r="B21" s="4" t="s">
        <v>308</v>
      </c>
      <c r="C21" s="8">
        <v>25</v>
      </c>
      <c r="D21" s="17" t="s">
        <v>37</v>
      </c>
      <c r="E21" s="17" t="s">
        <v>22</v>
      </c>
      <c r="F21" s="9">
        <v>140</v>
      </c>
      <c r="G21" s="9" t="s">
        <v>25</v>
      </c>
      <c r="H21" s="9" t="s">
        <v>16</v>
      </c>
      <c r="I21" s="9" t="s">
        <v>25</v>
      </c>
      <c r="J21" s="9" t="s">
        <v>22</v>
      </c>
      <c r="K21" s="9" t="s">
        <v>16</v>
      </c>
      <c r="L21" s="10" t="s">
        <v>22</v>
      </c>
      <c r="M21" s="10" t="s">
        <v>285</v>
      </c>
      <c r="O21" t="str">
        <f t="shared" si="0"/>
        <v>P 天野        R B 140 D C D B C B 20 200</v>
      </c>
    </row>
    <row r="22" spans="1:15" ht="13.2">
      <c r="A22" s="8" t="s">
        <v>32</v>
      </c>
      <c r="B22" s="4" t="s">
        <v>309</v>
      </c>
      <c r="C22" s="8">
        <v>25</v>
      </c>
      <c r="D22" s="17" t="s">
        <v>37</v>
      </c>
      <c r="E22" s="17" t="s">
        <v>287</v>
      </c>
      <c r="F22" s="9">
        <v>140</v>
      </c>
      <c r="G22" s="9" t="s">
        <v>25</v>
      </c>
      <c r="H22" s="9" t="s">
        <v>16</v>
      </c>
      <c r="I22" s="9" t="s">
        <v>25</v>
      </c>
      <c r="J22" s="9" t="s">
        <v>25</v>
      </c>
      <c r="K22" s="9" t="s">
        <v>22</v>
      </c>
      <c r="L22" s="10" t="s">
        <v>22</v>
      </c>
      <c r="M22" s="10" t="s">
        <v>285</v>
      </c>
      <c r="O22" t="str">
        <f t="shared" si="0"/>
        <v>P ゆう        R B+ 140 D C D D B B 20 200</v>
      </c>
    </row>
    <row r="23" spans="1:15" ht="13.2">
      <c r="A23" s="8" t="s">
        <v>24</v>
      </c>
      <c r="B23" s="4" t="s">
        <v>310</v>
      </c>
      <c r="C23" s="8">
        <v>25</v>
      </c>
      <c r="D23" s="17" t="s">
        <v>37</v>
      </c>
      <c r="E23" s="17" t="s">
        <v>24</v>
      </c>
      <c r="F23" s="9">
        <v>152</v>
      </c>
      <c r="G23" s="9" t="s">
        <v>16</v>
      </c>
      <c r="H23" s="9" t="s">
        <v>25</v>
      </c>
      <c r="I23" s="9" t="s">
        <v>16</v>
      </c>
      <c r="J23" s="9" t="s">
        <v>16</v>
      </c>
      <c r="K23" s="9" t="s">
        <v>16</v>
      </c>
      <c r="L23" s="10" t="s">
        <v>22</v>
      </c>
      <c r="M23" s="10" t="s">
        <v>285</v>
      </c>
      <c r="O23" t="str">
        <f t="shared" si="0"/>
        <v>P サカ        R A 152 C D C C C B 20 200</v>
      </c>
    </row>
    <row r="24" spans="1:15" ht="13.2">
      <c r="A24" s="8" t="s">
        <v>18</v>
      </c>
      <c r="B24" s="4" t="s">
        <v>311</v>
      </c>
      <c r="C24" s="8">
        <v>25</v>
      </c>
      <c r="D24" s="17" t="s">
        <v>30</v>
      </c>
      <c r="E24" s="17" t="s">
        <v>24</v>
      </c>
      <c r="F24" s="9">
        <v>148</v>
      </c>
      <c r="G24" s="9" t="s">
        <v>25</v>
      </c>
      <c r="H24" s="9" t="s">
        <v>16</v>
      </c>
      <c r="I24" s="9" t="s">
        <v>16</v>
      </c>
      <c r="J24" s="9" t="s">
        <v>26</v>
      </c>
      <c r="K24" s="9" t="s">
        <v>25</v>
      </c>
      <c r="L24" s="10" t="s">
        <v>16</v>
      </c>
      <c r="M24" s="10" t="s">
        <v>285</v>
      </c>
      <c r="O24" t="str">
        <f t="shared" si="0"/>
        <v>P 逢見        L A 148 D C C E D C 20 200</v>
      </c>
    </row>
    <row r="25" spans="1:15" ht="13.2">
      <c r="A25" s="8" t="s">
        <v>32</v>
      </c>
      <c r="B25" s="4" t="s">
        <v>312</v>
      </c>
      <c r="C25" s="8">
        <v>26</v>
      </c>
      <c r="D25" s="17" t="s">
        <v>37</v>
      </c>
      <c r="E25" s="17" t="s">
        <v>24</v>
      </c>
      <c r="F25" s="9">
        <v>144</v>
      </c>
      <c r="G25" s="9" t="s">
        <v>25</v>
      </c>
      <c r="H25" s="9" t="s">
        <v>16</v>
      </c>
      <c r="I25" s="9" t="s">
        <v>16</v>
      </c>
      <c r="J25" s="9" t="s">
        <v>25</v>
      </c>
      <c r="K25" s="9" t="s">
        <v>25</v>
      </c>
      <c r="L25" s="9" t="s">
        <v>16</v>
      </c>
      <c r="M25" s="10" t="s">
        <v>300</v>
      </c>
      <c r="O25" t="str">
        <f t="shared" si="0"/>
        <v>P かずひと        R A 144 D C C D D C 26 200</v>
      </c>
    </row>
    <row r="26" spans="1:15" ht="13.2">
      <c r="A26" s="8" t="s">
        <v>24</v>
      </c>
      <c r="B26" s="4" t="s">
        <v>313</v>
      </c>
      <c r="C26" s="8">
        <v>26</v>
      </c>
      <c r="D26" s="17" t="s">
        <v>37</v>
      </c>
      <c r="E26" s="17" t="s">
        <v>296</v>
      </c>
      <c r="F26" s="9">
        <v>148</v>
      </c>
      <c r="G26" s="9" t="s">
        <v>22</v>
      </c>
      <c r="H26" s="9" t="s">
        <v>25</v>
      </c>
      <c r="I26" s="9" t="s">
        <v>25</v>
      </c>
      <c r="J26" s="9" t="s">
        <v>16</v>
      </c>
      <c r="K26" s="9" t="s">
        <v>25</v>
      </c>
      <c r="L26" s="24" t="s">
        <v>22</v>
      </c>
      <c r="M26" s="10" t="s">
        <v>285</v>
      </c>
      <c r="O26" t="str">
        <f t="shared" si="0"/>
        <v>P ラムズデル        R A+ 148 B D D C D B 20 200</v>
      </c>
    </row>
    <row r="27" spans="1:15" ht="13.2">
      <c r="A27" s="8" t="s">
        <v>18</v>
      </c>
      <c r="B27" s="4" t="s">
        <v>314</v>
      </c>
      <c r="C27" s="8">
        <v>26</v>
      </c>
      <c r="D27" s="17" t="s">
        <v>30</v>
      </c>
      <c r="E27" s="17" t="s">
        <v>22</v>
      </c>
      <c r="F27" s="9">
        <v>142</v>
      </c>
      <c r="G27" s="9" t="s">
        <v>16</v>
      </c>
      <c r="H27" s="9" t="s">
        <v>25</v>
      </c>
      <c r="I27" s="9" t="s">
        <v>22</v>
      </c>
      <c r="J27" s="9" t="s">
        <v>22</v>
      </c>
      <c r="K27" s="9" t="s">
        <v>22</v>
      </c>
      <c r="L27" s="10" t="s">
        <v>24</v>
      </c>
      <c r="M27" s="10" t="s">
        <v>285</v>
      </c>
      <c r="O27" t="str">
        <f t="shared" si="0"/>
        <v>P 佐久良        L B 142 C D B B B A 20 200</v>
      </c>
    </row>
    <row r="28" spans="1:15" ht="13.2">
      <c r="A28" s="8" t="s">
        <v>32</v>
      </c>
      <c r="B28" s="4" t="s">
        <v>315</v>
      </c>
      <c r="C28" s="8">
        <v>27</v>
      </c>
      <c r="D28" s="17" t="s">
        <v>37</v>
      </c>
      <c r="E28" s="17" t="s">
        <v>24</v>
      </c>
      <c r="F28" s="9">
        <v>142</v>
      </c>
      <c r="G28" s="12" t="s">
        <v>16</v>
      </c>
      <c r="H28" s="9" t="s">
        <v>25</v>
      </c>
      <c r="I28" s="9" t="s">
        <v>22</v>
      </c>
      <c r="J28" s="9" t="s">
        <v>25</v>
      </c>
      <c r="K28" s="9" t="s">
        <v>25</v>
      </c>
      <c r="L28" s="9" t="s">
        <v>25</v>
      </c>
      <c r="M28" s="10" t="s">
        <v>285</v>
      </c>
      <c r="O28" t="str">
        <f t="shared" si="0"/>
        <v>P まさる        R A 142 C D B D D D 20 200</v>
      </c>
    </row>
    <row r="29" spans="1:15" ht="13.2">
      <c r="A29" s="8" t="s">
        <v>24</v>
      </c>
      <c r="B29" s="4" t="s">
        <v>316</v>
      </c>
      <c r="C29" s="8">
        <v>27</v>
      </c>
      <c r="D29" s="17" t="s">
        <v>37</v>
      </c>
      <c r="E29" s="17" t="s">
        <v>287</v>
      </c>
      <c r="F29" s="9">
        <v>146</v>
      </c>
      <c r="G29" s="9" t="s">
        <v>22</v>
      </c>
      <c r="H29" s="9" t="s">
        <v>16</v>
      </c>
      <c r="I29" s="9" t="s">
        <v>25</v>
      </c>
      <c r="J29" s="9" t="s">
        <v>25</v>
      </c>
      <c r="K29" s="9" t="s">
        <v>16</v>
      </c>
      <c r="L29" s="10" t="s">
        <v>16</v>
      </c>
      <c r="M29" s="10" t="s">
        <v>300</v>
      </c>
      <c r="O29" t="str">
        <f t="shared" si="0"/>
        <v>P マルティネ        R B+ 146 B C D D C C 26 200</v>
      </c>
    </row>
    <row r="30" spans="1:15" ht="13.2">
      <c r="A30" s="8" t="s">
        <v>32</v>
      </c>
      <c r="B30" s="4" t="s">
        <v>317</v>
      </c>
      <c r="C30" s="8">
        <v>27</v>
      </c>
      <c r="D30" s="17" t="s">
        <v>318</v>
      </c>
      <c r="E30" s="17" t="s">
        <v>22</v>
      </c>
      <c r="F30" s="9">
        <v>144</v>
      </c>
      <c r="G30" s="9" t="s">
        <v>16</v>
      </c>
      <c r="H30" s="9" t="s">
        <v>25</v>
      </c>
      <c r="I30" s="9" t="s">
        <v>16</v>
      </c>
      <c r="J30" s="9" t="s">
        <v>25</v>
      </c>
      <c r="K30" s="12" t="s">
        <v>22</v>
      </c>
      <c r="L30" s="10" t="s">
        <v>22</v>
      </c>
      <c r="M30" s="10" t="s">
        <v>285</v>
      </c>
      <c r="O30" t="str">
        <f t="shared" si="0"/>
        <v>P 畠山        Ls B 144 C D C D B B 20 200</v>
      </c>
    </row>
    <row r="31" spans="1:15" ht="13.2">
      <c r="A31" s="8" t="s">
        <v>24</v>
      </c>
      <c r="B31" s="4" t="s">
        <v>319</v>
      </c>
      <c r="C31" s="8">
        <v>27</v>
      </c>
      <c r="D31" s="17" t="s">
        <v>30</v>
      </c>
      <c r="E31" s="17" t="s">
        <v>22</v>
      </c>
      <c r="F31" s="9">
        <v>150</v>
      </c>
      <c r="G31" s="9" t="s">
        <v>16</v>
      </c>
      <c r="H31" s="9" t="s">
        <v>25</v>
      </c>
      <c r="I31" s="9" t="s">
        <v>16</v>
      </c>
      <c r="J31" s="12" t="s">
        <v>16</v>
      </c>
      <c r="K31" s="9" t="s">
        <v>25</v>
      </c>
      <c r="L31" s="10" t="s">
        <v>22</v>
      </c>
      <c r="M31" s="10" t="s">
        <v>285</v>
      </c>
      <c r="O31" t="str">
        <f t="shared" si="0"/>
        <v>P 冨安        L B 150 C D C C D B 20 200</v>
      </c>
    </row>
    <row r="32" spans="1:15" ht="13.2">
      <c r="A32" s="8" t="s">
        <v>17</v>
      </c>
      <c r="B32" s="4" t="s">
        <v>320</v>
      </c>
      <c r="C32" s="8">
        <v>28</v>
      </c>
      <c r="D32" s="17" t="s">
        <v>318</v>
      </c>
      <c r="E32" s="17" t="s">
        <v>296</v>
      </c>
      <c r="F32" s="9">
        <v>146</v>
      </c>
      <c r="G32" s="9" t="s">
        <v>25</v>
      </c>
      <c r="H32" s="9" t="s">
        <v>25</v>
      </c>
      <c r="I32" s="12" t="s">
        <v>22</v>
      </c>
      <c r="J32" s="9" t="s">
        <v>16</v>
      </c>
      <c r="K32" s="9" t="s">
        <v>25</v>
      </c>
      <c r="L32" s="10" t="s">
        <v>16</v>
      </c>
      <c r="M32" s="10" t="s">
        <v>285</v>
      </c>
      <c r="O32" t="str">
        <f t="shared" si="0"/>
        <v>P ガブリエウ        Ls A+ 146 D D B C D C 20 200</v>
      </c>
    </row>
    <row r="33" spans="1:15" ht="13.2">
      <c r="A33" s="8" t="s">
        <v>32</v>
      </c>
      <c r="B33" s="4" t="s">
        <v>321</v>
      </c>
      <c r="C33" s="8">
        <v>29</v>
      </c>
      <c r="D33" s="17" t="s">
        <v>290</v>
      </c>
      <c r="E33" s="17" t="s">
        <v>287</v>
      </c>
      <c r="F33" s="9">
        <v>140</v>
      </c>
      <c r="G33" s="9" t="s">
        <v>25</v>
      </c>
      <c r="H33" s="9" t="s">
        <v>22</v>
      </c>
      <c r="I33" s="9" t="s">
        <v>22</v>
      </c>
      <c r="J33" s="9" t="s">
        <v>25</v>
      </c>
      <c r="K33" s="9" t="s">
        <v>25</v>
      </c>
      <c r="L33" s="10" t="s">
        <v>16</v>
      </c>
      <c r="M33" s="10" t="s">
        <v>300</v>
      </c>
      <c r="O33" t="str">
        <f t="shared" si="0"/>
        <v>P 竹田        Rs B+ 140 D B B D D C 26 200</v>
      </c>
    </row>
    <row r="34" spans="1:15" ht="15">
      <c r="A34" s="8" t="s">
        <v>17</v>
      </c>
      <c r="B34" s="14" t="s">
        <v>322</v>
      </c>
      <c r="C34" s="8">
        <v>29</v>
      </c>
      <c r="D34" s="17" t="s">
        <v>30</v>
      </c>
      <c r="E34" s="17" t="s">
        <v>24</v>
      </c>
      <c r="F34" s="9">
        <v>150</v>
      </c>
      <c r="G34" s="9" t="s">
        <v>25</v>
      </c>
      <c r="H34" s="9" t="s">
        <v>22</v>
      </c>
      <c r="I34" s="9" t="s">
        <v>25</v>
      </c>
      <c r="J34" s="9" t="s">
        <v>24</v>
      </c>
      <c r="K34" s="9" t="s">
        <v>22</v>
      </c>
      <c r="L34" s="10" t="s">
        <v>16</v>
      </c>
      <c r="M34" s="10" t="s">
        <v>285</v>
      </c>
      <c r="O34" t="str">
        <f t="shared" si="0"/>
        <v>P 若林         L A 150 D B D A B C 20 200</v>
      </c>
    </row>
    <row r="35" spans="1:15" ht="13.2">
      <c r="A35" s="8" t="s">
        <v>24</v>
      </c>
      <c r="B35" s="4" t="s">
        <v>323</v>
      </c>
      <c r="C35" s="8">
        <v>29</v>
      </c>
      <c r="D35" s="17" t="s">
        <v>37</v>
      </c>
      <c r="E35" s="17" t="s">
        <v>296</v>
      </c>
      <c r="F35" s="9">
        <v>146</v>
      </c>
      <c r="G35" s="9" t="s">
        <v>22</v>
      </c>
      <c r="H35" s="9" t="s">
        <v>16</v>
      </c>
      <c r="I35" s="9" t="s">
        <v>16</v>
      </c>
      <c r="J35" s="9" t="s">
        <v>25</v>
      </c>
      <c r="K35" s="12" t="s">
        <v>22</v>
      </c>
      <c r="L35" s="10" t="s">
        <v>16</v>
      </c>
      <c r="M35" s="10" t="s">
        <v>285</v>
      </c>
      <c r="O35" t="str">
        <f t="shared" si="0"/>
        <v>P ジンチェン        R A+ 146 B C C D B C 20 200</v>
      </c>
    </row>
    <row r="36" spans="1:15" ht="13.2">
      <c r="A36" s="8" t="s">
        <v>20</v>
      </c>
      <c r="B36" s="4" t="s">
        <v>324</v>
      </c>
      <c r="C36" s="8">
        <v>29</v>
      </c>
      <c r="D36" s="17" t="s">
        <v>37</v>
      </c>
      <c r="E36" s="17" t="s">
        <v>16</v>
      </c>
      <c r="F36" s="12">
        <v>150</v>
      </c>
      <c r="G36" s="9" t="s">
        <v>16</v>
      </c>
      <c r="H36" s="9" t="s">
        <v>22</v>
      </c>
      <c r="I36" s="9" t="s">
        <v>22</v>
      </c>
      <c r="J36" s="9" t="s">
        <v>22</v>
      </c>
      <c r="K36" s="9" t="s">
        <v>25</v>
      </c>
      <c r="L36" s="10" t="s">
        <v>25</v>
      </c>
      <c r="M36" s="10" t="s">
        <v>300</v>
      </c>
      <c r="O36" t="str">
        <f t="shared" ref="O36:O67" si="1">"P "&amp;B36&amp;"        "&amp;D36&amp;" "&amp;E36&amp;" "&amp;F36&amp;" "&amp;G36&amp;" "&amp;H36&amp;" "&amp;I36&amp;" "&amp;J36&amp;" "&amp;K36&amp;" "&amp;L36&amp;" "&amp;M36&amp;" 200"</f>
        <v>P 須王        R C 150 C B B B D D 26 200</v>
      </c>
    </row>
    <row r="37" spans="1:15" ht="13.2">
      <c r="A37" s="8" t="s">
        <v>22</v>
      </c>
      <c r="B37" s="4" t="s">
        <v>325</v>
      </c>
      <c r="C37" s="8">
        <v>30</v>
      </c>
      <c r="D37" s="17" t="s">
        <v>37</v>
      </c>
      <c r="E37" s="17" t="s">
        <v>16</v>
      </c>
      <c r="F37" s="9">
        <v>146</v>
      </c>
      <c r="G37" s="9" t="s">
        <v>16</v>
      </c>
      <c r="H37" s="12" t="s">
        <v>22</v>
      </c>
      <c r="I37" s="9" t="s">
        <v>16</v>
      </c>
      <c r="J37" s="9" t="s">
        <v>16</v>
      </c>
      <c r="K37" s="9" t="s">
        <v>22</v>
      </c>
      <c r="L37" s="10" t="s">
        <v>22</v>
      </c>
      <c r="M37" s="10" t="s">
        <v>285</v>
      </c>
      <c r="O37" t="str">
        <f t="shared" si="1"/>
        <v>P 岡部        R C 146 C B C C B B 20 200</v>
      </c>
    </row>
    <row r="38" spans="1:15" ht="13.2">
      <c r="A38" s="8" t="s">
        <v>18</v>
      </c>
      <c r="B38" s="4" t="s">
        <v>326</v>
      </c>
      <c r="C38" s="8">
        <v>30</v>
      </c>
      <c r="D38" s="17" t="s">
        <v>30</v>
      </c>
      <c r="E38" s="17" t="s">
        <v>16</v>
      </c>
      <c r="F38" s="9">
        <v>136</v>
      </c>
      <c r="G38" s="9" t="s">
        <v>22</v>
      </c>
      <c r="H38" s="9" t="s">
        <v>22</v>
      </c>
      <c r="I38" s="9" t="s">
        <v>24</v>
      </c>
      <c r="J38" s="9" t="s">
        <v>22</v>
      </c>
      <c r="K38" s="9" t="s">
        <v>22</v>
      </c>
      <c r="L38" s="10" t="s">
        <v>16</v>
      </c>
      <c r="M38" s="10" t="s">
        <v>300</v>
      </c>
      <c r="O38" t="str">
        <f t="shared" si="1"/>
        <v>P 怜南        L C 136 B B A B B C 26 200</v>
      </c>
    </row>
    <row r="39" spans="1:15" ht="15">
      <c r="A39" s="8" t="s">
        <v>17</v>
      </c>
      <c r="B39" s="14" t="s">
        <v>327</v>
      </c>
      <c r="C39" s="8">
        <v>30</v>
      </c>
      <c r="D39" s="17" t="s">
        <v>37</v>
      </c>
      <c r="E39" s="17" t="s">
        <v>22</v>
      </c>
      <c r="F39" s="9">
        <v>144</v>
      </c>
      <c r="G39" s="12" t="s">
        <v>22</v>
      </c>
      <c r="H39" s="9" t="s">
        <v>22</v>
      </c>
      <c r="I39" s="9" t="s">
        <v>22</v>
      </c>
      <c r="J39" s="9" t="s">
        <v>16</v>
      </c>
      <c r="K39" s="9" t="s">
        <v>16</v>
      </c>
      <c r="L39" s="10" t="s">
        <v>16</v>
      </c>
      <c r="M39" s="10" t="s">
        <v>300</v>
      </c>
      <c r="O39" t="str">
        <f t="shared" si="1"/>
        <v>P 東山奈        R B 144 B B B C C C 26 200</v>
      </c>
    </row>
    <row r="40" spans="1:15" ht="13.2">
      <c r="A40" s="8" t="s">
        <v>20</v>
      </c>
      <c r="B40" s="4" t="s">
        <v>328</v>
      </c>
      <c r="C40" s="8">
        <v>30</v>
      </c>
      <c r="D40" s="17" t="s">
        <v>30</v>
      </c>
      <c r="E40" s="17" t="s">
        <v>22</v>
      </c>
      <c r="F40" s="9">
        <v>146</v>
      </c>
      <c r="G40" s="9" t="s">
        <v>22</v>
      </c>
      <c r="H40" s="9" t="s">
        <v>22</v>
      </c>
      <c r="I40" s="9" t="s">
        <v>22</v>
      </c>
      <c r="J40" s="9" t="s">
        <v>22</v>
      </c>
      <c r="K40" s="9" t="s">
        <v>16</v>
      </c>
      <c r="L40" s="10" t="s">
        <v>16</v>
      </c>
      <c r="M40" s="10" t="s">
        <v>285</v>
      </c>
      <c r="O40" t="str">
        <f t="shared" si="1"/>
        <v>P 榊原        L B 146 B B B B C C 20 200</v>
      </c>
    </row>
    <row r="41" spans="1:15" ht="13.2">
      <c r="A41" s="8" t="s">
        <v>28</v>
      </c>
      <c r="B41" s="4" t="s">
        <v>329</v>
      </c>
      <c r="C41" s="8">
        <v>32</v>
      </c>
      <c r="D41" s="17" t="s">
        <v>37</v>
      </c>
      <c r="E41" s="17" t="s">
        <v>25</v>
      </c>
      <c r="F41" s="9">
        <v>128</v>
      </c>
      <c r="G41" s="9" t="s">
        <v>16</v>
      </c>
      <c r="H41" s="9" t="s">
        <v>16</v>
      </c>
      <c r="I41" s="9" t="s">
        <v>16</v>
      </c>
      <c r="J41" s="9" t="s">
        <v>22</v>
      </c>
      <c r="K41" s="9" t="s">
        <v>22</v>
      </c>
      <c r="L41" s="10" t="s">
        <v>17</v>
      </c>
      <c r="M41" s="10" t="s">
        <v>300</v>
      </c>
      <c r="O41" t="str">
        <f t="shared" si="1"/>
        <v>P 児玉        R D 128 C C C B B S 26 200</v>
      </c>
    </row>
    <row r="42" spans="1:15" ht="13.2">
      <c r="A42" s="8" t="s">
        <v>24</v>
      </c>
      <c r="B42" s="4" t="s">
        <v>330</v>
      </c>
      <c r="C42" s="8">
        <v>32</v>
      </c>
      <c r="D42" s="17" t="s">
        <v>37</v>
      </c>
      <c r="E42" s="17" t="s">
        <v>24</v>
      </c>
      <c r="F42" s="9">
        <v>148</v>
      </c>
      <c r="G42" s="9" t="s">
        <v>16</v>
      </c>
      <c r="H42" s="9" t="s">
        <v>25</v>
      </c>
      <c r="I42" s="9" t="s">
        <v>22</v>
      </c>
      <c r="J42" s="9" t="s">
        <v>22</v>
      </c>
      <c r="K42" s="9" t="s">
        <v>26</v>
      </c>
      <c r="L42" s="25" t="s">
        <v>16</v>
      </c>
      <c r="M42" s="10" t="s">
        <v>285</v>
      </c>
      <c r="O42" t="str">
        <f t="shared" si="1"/>
        <v>P ジェズス        R A 148 C D B B E C 20 200</v>
      </c>
    </row>
    <row r="43" spans="1:15" ht="15">
      <c r="A43" s="8" t="s">
        <v>17</v>
      </c>
      <c r="B43" s="14" t="s">
        <v>331</v>
      </c>
      <c r="C43" s="8">
        <v>32</v>
      </c>
      <c r="D43" s="17" t="s">
        <v>30</v>
      </c>
      <c r="E43" s="17" t="s">
        <v>22</v>
      </c>
      <c r="F43" s="9">
        <v>146</v>
      </c>
      <c r="G43" s="9" t="s">
        <v>22</v>
      </c>
      <c r="H43" s="9" t="s">
        <v>22</v>
      </c>
      <c r="I43" s="9" t="s">
        <v>16</v>
      </c>
      <c r="J43" s="9" t="s">
        <v>16</v>
      </c>
      <c r="K43" s="9" t="s">
        <v>25</v>
      </c>
      <c r="L43" s="10" t="s">
        <v>22</v>
      </c>
      <c r="M43" s="10" t="s">
        <v>285</v>
      </c>
      <c r="O43" t="str">
        <f t="shared" si="1"/>
        <v>P 萩原         L B 146 B B C C D B 20 200</v>
      </c>
    </row>
    <row r="44" spans="1:15" ht="13.2">
      <c r="A44" s="8" t="s">
        <v>22</v>
      </c>
      <c r="B44" s="4" t="s">
        <v>332</v>
      </c>
      <c r="C44" s="8">
        <v>32</v>
      </c>
      <c r="D44" s="17" t="s">
        <v>30</v>
      </c>
      <c r="E44" s="17" t="s">
        <v>296</v>
      </c>
      <c r="F44" s="9">
        <v>138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10" t="s">
        <v>22</v>
      </c>
      <c r="M44" s="10" t="s">
        <v>294</v>
      </c>
      <c r="O44" t="str">
        <f t="shared" si="1"/>
        <v>P 飯島        L A+ 138 C C C C C B 24 200</v>
      </c>
    </row>
    <row r="45" spans="1:15" ht="13.2">
      <c r="A45" s="8" t="s">
        <v>24</v>
      </c>
      <c r="B45" s="4" t="s">
        <v>333</v>
      </c>
      <c r="C45" s="8">
        <v>33</v>
      </c>
      <c r="D45" s="17" t="s">
        <v>37</v>
      </c>
      <c r="E45" s="17" t="s">
        <v>287</v>
      </c>
      <c r="F45" s="9">
        <v>150</v>
      </c>
      <c r="G45" s="9" t="s">
        <v>22</v>
      </c>
      <c r="H45" s="9" t="s">
        <v>22</v>
      </c>
      <c r="I45" s="9" t="s">
        <v>22</v>
      </c>
      <c r="J45" s="9" t="s">
        <v>25</v>
      </c>
      <c r="K45" s="9" t="s">
        <v>22</v>
      </c>
      <c r="L45" s="9" t="s">
        <v>16</v>
      </c>
      <c r="M45" s="10" t="s">
        <v>294</v>
      </c>
      <c r="O45" t="str">
        <f t="shared" si="1"/>
        <v>P マリ        R B+ 150 B B B D B C 24 200</v>
      </c>
    </row>
    <row r="46" spans="1:15" ht="13.2">
      <c r="A46" s="8" t="s">
        <v>32</v>
      </c>
      <c r="B46" s="4" t="s">
        <v>334</v>
      </c>
      <c r="C46" s="8">
        <v>33</v>
      </c>
      <c r="D46" s="17" t="s">
        <v>30</v>
      </c>
      <c r="E46" s="17" t="s">
        <v>287</v>
      </c>
      <c r="F46" s="11">
        <v>126</v>
      </c>
      <c r="G46" s="9" t="s">
        <v>16</v>
      </c>
      <c r="H46" s="9" t="s">
        <v>16</v>
      </c>
      <c r="I46" s="9" t="s">
        <v>16</v>
      </c>
      <c r="J46" s="9" t="s">
        <v>22</v>
      </c>
      <c r="K46" s="9" t="s">
        <v>16</v>
      </c>
      <c r="L46" s="10" t="s">
        <v>22</v>
      </c>
      <c r="M46" s="10" t="s">
        <v>285</v>
      </c>
      <c r="O46" t="str">
        <f t="shared" si="1"/>
        <v>P 森山        L B+ 126 C C C B C B 20 200</v>
      </c>
    </row>
    <row r="47" spans="1:15" ht="13.2">
      <c r="A47" s="8" t="s">
        <v>32</v>
      </c>
      <c r="B47" s="4" t="s">
        <v>335</v>
      </c>
      <c r="C47" s="8">
        <v>33</v>
      </c>
      <c r="D47" s="17" t="s">
        <v>30</v>
      </c>
      <c r="E47" s="17" t="s">
        <v>22</v>
      </c>
      <c r="F47" s="9">
        <v>130</v>
      </c>
      <c r="G47" s="11" t="s">
        <v>16</v>
      </c>
      <c r="H47" s="9" t="s">
        <v>26</v>
      </c>
      <c r="I47" s="9" t="s">
        <v>25</v>
      </c>
      <c r="J47" s="9" t="s">
        <v>25</v>
      </c>
      <c r="K47" s="9" t="s">
        <v>22</v>
      </c>
      <c r="L47" s="10" t="s">
        <v>16</v>
      </c>
      <c r="M47" s="10" t="s">
        <v>294</v>
      </c>
      <c r="O47" t="str">
        <f t="shared" si="1"/>
        <v>P みかみ        L B 130 C E D D B C 24 200</v>
      </c>
    </row>
    <row r="48" spans="1:15" ht="13.2">
      <c r="A48" s="8" t="s">
        <v>20</v>
      </c>
      <c r="B48" s="4" t="s">
        <v>336</v>
      </c>
      <c r="C48" s="8">
        <v>33</v>
      </c>
      <c r="D48" s="17" t="s">
        <v>37</v>
      </c>
      <c r="E48" s="17" t="s">
        <v>22</v>
      </c>
      <c r="F48" s="9">
        <v>148</v>
      </c>
      <c r="G48" s="9" t="s">
        <v>16</v>
      </c>
      <c r="H48" s="9" t="s">
        <v>26</v>
      </c>
      <c r="I48" s="9" t="s">
        <v>22</v>
      </c>
      <c r="J48" s="9" t="s">
        <v>16</v>
      </c>
      <c r="K48" s="9" t="s">
        <v>22</v>
      </c>
      <c r="L48" s="10" t="s">
        <v>16</v>
      </c>
      <c r="M48" s="10" t="s">
        <v>285</v>
      </c>
      <c r="O48" t="str">
        <f t="shared" si="1"/>
        <v>P 津田        R B 148 C E B C B C 20 200</v>
      </c>
    </row>
    <row r="49" spans="1:15" ht="15">
      <c r="A49" s="8" t="s">
        <v>17</v>
      </c>
      <c r="B49" s="14" t="s">
        <v>337</v>
      </c>
      <c r="C49" s="8">
        <v>33</v>
      </c>
      <c r="D49" s="17" t="s">
        <v>37</v>
      </c>
      <c r="E49" s="17" t="s">
        <v>22</v>
      </c>
      <c r="F49" s="11">
        <v>142</v>
      </c>
      <c r="G49" s="9" t="s">
        <v>24</v>
      </c>
      <c r="H49" s="9" t="s">
        <v>22</v>
      </c>
      <c r="I49" s="9" t="s">
        <v>16</v>
      </c>
      <c r="J49" s="9" t="s">
        <v>16</v>
      </c>
      <c r="K49" s="9" t="s">
        <v>16</v>
      </c>
      <c r="L49" s="10" t="s">
        <v>22</v>
      </c>
      <c r="M49" s="10" t="s">
        <v>285</v>
      </c>
      <c r="O49" t="str">
        <f t="shared" si="1"/>
        <v>P 河内邦        R B 142 A B C C C B 20 200</v>
      </c>
    </row>
    <row r="50" spans="1:15" ht="13.2">
      <c r="A50" s="8" t="s">
        <v>20</v>
      </c>
      <c r="B50" s="4" t="s">
        <v>338</v>
      </c>
      <c r="C50" s="8">
        <v>34</v>
      </c>
      <c r="D50" s="17" t="s">
        <v>37</v>
      </c>
      <c r="E50" s="17" t="s">
        <v>287</v>
      </c>
      <c r="F50" s="9">
        <v>148</v>
      </c>
      <c r="G50" s="9" t="s">
        <v>17</v>
      </c>
      <c r="H50" s="11" t="s">
        <v>25</v>
      </c>
      <c r="I50" s="9" t="s">
        <v>16</v>
      </c>
      <c r="J50" s="9" t="s">
        <v>16</v>
      </c>
      <c r="K50" s="9" t="s">
        <v>16</v>
      </c>
      <c r="L50" s="9" t="s">
        <v>16</v>
      </c>
      <c r="M50" s="10" t="s">
        <v>285</v>
      </c>
      <c r="O50" t="str">
        <f t="shared" si="1"/>
        <v>P 小泉        R B+ 148 S D C C C C 20 200</v>
      </c>
    </row>
    <row r="51" spans="1:15" ht="13.2">
      <c r="A51" s="8" t="s">
        <v>45</v>
      </c>
      <c r="B51" s="4" t="s">
        <v>339</v>
      </c>
      <c r="C51" s="8">
        <v>34</v>
      </c>
      <c r="D51" s="17" t="s">
        <v>30</v>
      </c>
      <c r="E51" s="17" t="s">
        <v>16</v>
      </c>
      <c r="F51" s="9">
        <v>134</v>
      </c>
      <c r="G51" s="9" t="s">
        <v>24</v>
      </c>
      <c r="H51" s="9" t="s">
        <v>25</v>
      </c>
      <c r="I51" s="9" t="s">
        <v>16</v>
      </c>
      <c r="J51" s="9" t="s">
        <v>16</v>
      </c>
      <c r="K51" s="9" t="s">
        <v>24</v>
      </c>
      <c r="L51" s="10" t="s">
        <v>16</v>
      </c>
      <c r="M51" s="10" t="s">
        <v>285</v>
      </c>
      <c r="O51" t="str">
        <f t="shared" si="1"/>
        <v>P 戸田        L C 134 A D C C A C 20 200</v>
      </c>
    </row>
    <row r="52" spans="1:15" ht="13.2">
      <c r="A52" s="8" t="s">
        <v>18</v>
      </c>
      <c r="B52" s="4" t="s">
        <v>340</v>
      </c>
      <c r="C52" s="8">
        <v>34</v>
      </c>
      <c r="D52" s="17" t="s">
        <v>30</v>
      </c>
      <c r="E52" s="17" t="s">
        <v>16</v>
      </c>
      <c r="F52" s="9">
        <v>150</v>
      </c>
      <c r="G52" s="11" t="s">
        <v>16</v>
      </c>
      <c r="H52" s="9" t="s">
        <v>26</v>
      </c>
      <c r="I52" s="9" t="s">
        <v>16</v>
      </c>
      <c r="J52" s="9" t="s">
        <v>16</v>
      </c>
      <c r="K52" s="9" t="s">
        <v>25</v>
      </c>
      <c r="L52" s="10" t="s">
        <v>24</v>
      </c>
      <c r="M52" s="10" t="s">
        <v>294</v>
      </c>
      <c r="O52" t="str">
        <f t="shared" si="1"/>
        <v>P 家入        L C 150 C E C C D A 24 200</v>
      </c>
    </row>
    <row r="53" spans="1:15" ht="13.2">
      <c r="A53" s="8" t="s">
        <v>22</v>
      </c>
      <c r="B53" s="4" t="s">
        <v>341</v>
      </c>
      <c r="C53" s="8">
        <v>34</v>
      </c>
      <c r="D53" s="17" t="s">
        <v>30</v>
      </c>
      <c r="E53" s="17" t="s">
        <v>296</v>
      </c>
      <c r="F53" s="9">
        <v>144</v>
      </c>
      <c r="G53" s="9" t="s">
        <v>24</v>
      </c>
      <c r="H53" s="9" t="s">
        <v>16</v>
      </c>
      <c r="I53" s="11" t="s">
        <v>26</v>
      </c>
      <c r="J53" s="9" t="s">
        <v>16</v>
      </c>
      <c r="K53" s="9" t="s">
        <v>22</v>
      </c>
      <c r="L53" s="10" t="s">
        <v>16</v>
      </c>
      <c r="M53" s="10" t="s">
        <v>285</v>
      </c>
      <c r="O53" t="str">
        <f t="shared" si="1"/>
        <v>P 那賀島        L A+ 144 A C E C B C 20 200</v>
      </c>
    </row>
    <row r="54" spans="1:15" ht="15">
      <c r="A54" s="8" t="s">
        <v>18</v>
      </c>
      <c r="B54" s="14" t="s">
        <v>342</v>
      </c>
      <c r="C54" s="8">
        <v>35</v>
      </c>
      <c r="D54" s="17" t="s">
        <v>37</v>
      </c>
      <c r="E54" s="17" t="s">
        <v>296</v>
      </c>
      <c r="F54" s="9">
        <v>148</v>
      </c>
      <c r="G54" s="9" t="s">
        <v>16</v>
      </c>
      <c r="H54" s="9" t="s">
        <v>16</v>
      </c>
      <c r="I54" s="11" t="s">
        <v>26</v>
      </c>
      <c r="J54" s="9" t="s">
        <v>25</v>
      </c>
      <c r="K54" s="9" t="s">
        <v>22</v>
      </c>
      <c r="L54" s="10" t="s">
        <v>24</v>
      </c>
      <c r="M54" s="10" t="s">
        <v>294</v>
      </c>
      <c r="O54" t="str">
        <f t="shared" si="1"/>
        <v>P 小笠原         R A+ 148 C C E D B A 24 200</v>
      </c>
    </row>
    <row r="55" spans="1:15" ht="13.2">
      <c r="A55" s="8" t="s">
        <v>32</v>
      </c>
      <c r="B55" s="4" t="s">
        <v>343</v>
      </c>
      <c r="C55" s="8">
        <v>35</v>
      </c>
      <c r="D55" s="17" t="s">
        <v>30</v>
      </c>
      <c r="E55" s="17" t="s">
        <v>287</v>
      </c>
      <c r="F55" s="9">
        <v>134</v>
      </c>
      <c r="G55" s="9" t="s">
        <v>16</v>
      </c>
      <c r="H55" s="9" t="s">
        <v>25</v>
      </c>
      <c r="I55" s="9" t="s">
        <v>16</v>
      </c>
      <c r="J55" s="9" t="s">
        <v>16</v>
      </c>
      <c r="K55" s="9" t="s">
        <v>16</v>
      </c>
      <c r="L55" s="25" t="s">
        <v>16</v>
      </c>
      <c r="M55" s="10" t="s">
        <v>285</v>
      </c>
      <c r="O55" t="str">
        <f t="shared" si="1"/>
        <v>P 菅田        L B+ 134 C D C C C C 20 200</v>
      </c>
    </row>
    <row r="56" spans="1:15" ht="13.2">
      <c r="A56" s="8" t="s">
        <v>32</v>
      </c>
      <c r="B56" s="4" t="s">
        <v>344</v>
      </c>
      <c r="C56" s="8">
        <v>35</v>
      </c>
      <c r="D56" s="17" t="s">
        <v>30</v>
      </c>
      <c r="E56" s="17" t="s">
        <v>16</v>
      </c>
      <c r="F56" s="9">
        <v>140</v>
      </c>
      <c r="G56" s="11" t="s">
        <v>26</v>
      </c>
      <c r="H56" s="9" t="s">
        <v>16</v>
      </c>
      <c r="I56" s="9" t="s">
        <v>22</v>
      </c>
      <c r="J56" s="9" t="s">
        <v>25</v>
      </c>
      <c r="K56" s="9" t="s">
        <v>24</v>
      </c>
      <c r="L56" s="10" t="s">
        <v>16</v>
      </c>
      <c r="M56" s="10" t="s">
        <v>285</v>
      </c>
      <c r="O56" t="str">
        <f t="shared" si="1"/>
        <v>P 島袋        L C 140 E C B D A C 20 200</v>
      </c>
    </row>
    <row r="57" spans="1:15" ht="13.2">
      <c r="A57" s="8" t="s">
        <v>22</v>
      </c>
      <c r="B57" s="4" t="s">
        <v>345</v>
      </c>
      <c r="C57" s="8">
        <v>37</v>
      </c>
      <c r="D57" s="17" t="s">
        <v>37</v>
      </c>
      <c r="E57" s="17" t="s">
        <v>24</v>
      </c>
      <c r="F57" s="11">
        <v>146</v>
      </c>
      <c r="G57" s="11" t="s">
        <v>16</v>
      </c>
      <c r="H57" s="9" t="s">
        <v>22</v>
      </c>
      <c r="I57" s="9" t="s">
        <v>16</v>
      </c>
      <c r="J57" s="9" t="s">
        <v>16</v>
      </c>
      <c r="K57" s="9" t="s">
        <v>16</v>
      </c>
      <c r="L57" s="10" t="s">
        <v>25</v>
      </c>
      <c r="M57" s="10" t="s">
        <v>294</v>
      </c>
      <c r="O57" t="str">
        <f t="shared" si="1"/>
        <v>P 武藤        R A 146 C B C C C D 24 200</v>
      </c>
    </row>
    <row r="58" spans="1:15" ht="13.2">
      <c r="A58" s="8" t="s">
        <v>32</v>
      </c>
      <c r="B58" s="4" t="s">
        <v>346</v>
      </c>
      <c r="C58" s="8">
        <v>37</v>
      </c>
      <c r="D58" s="17" t="s">
        <v>30</v>
      </c>
      <c r="E58" s="17" t="s">
        <v>296</v>
      </c>
      <c r="F58" s="9">
        <v>142</v>
      </c>
      <c r="G58" s="9" t="s">
        <v>25</v>
      </c>
      <c r="H58" s="9" t="s">
        <v>26</v>
      </c>
      <c r="I58" s="9" t="s">
        <v>25</v>
      </c>
      <c r="J58" s="9" t="s">
        <v>22</v>
      </c>
      <c r="K58" s="9" t="s">
        <v>16</v>
      </c>
      <c r="L58" s="25" t="s">
        <v>16</v>
      </c>
      <c r="M58" s="10" t="s">
        <v>285</v>
      </c>
      <c r="O58" t="str">
        <f t="shared" si="1"/>
        <v>P うえだ        L A+ 142 D E D B C C 20 200</v>
      </c>
    </row>
    <row r="59" spans="1:15" ht="13.2">
      <c r="A59" s="8" t="s">
        <v>28</v>
      </c>
      <c r="B59" s="4" t="s">
        <v>347</v>
      </c>
      <c r="C59" s="8">
        <v>37</v>
      </c>
      <c r="D59" s="17" t="s">
        <v>37</v>
      </c>
      <c r="E59" s="17" t="s">
        <v>22</v>
      </c>
      <c r="F59" s="9">
        <v>140</v>
      </c>
      <c r="G59" s="9" t="s">
        <v>26</v>
      </c>
      <c r="H59" s="11" t="s">
        <v>16</v>
      </c>
      <c r="I59" s="9" t="s">
        <v>25</v>
      </c>
      <c r="J59" s="9" t="s">
        <v>16</v>
      </c>
      <c r="K59" s="9" t="s">
        <v>25</v>
      </c>
      <c r="L59" s="10" t="s">
        <v>16</v>
      </c>
      <c r="M59" s="10" t="s">
        <v>292</v>
      </c>
      <c r="O59" t="str">
        <f t="shared" si="1"/>
        <v>P 荻野        R B 140 E C D C D C 28 200</v>
      </c>
    </row>
    <row r="60" spans="1:15" ht="13.2">
      <c r="A60" s="8" t="s">
        <v>32</v>
      </c>
      <c r="B60" s="4" t="s">
        <v>348</v>
      </c>
      <c r="C60" s="8">
        <v>38</v>
      </c>
      <c r="D60" s="17" t="s">
        <v>37</v>
      </c>
      <c r="E60" s="17" t="s">
        <v>296</v>
      </c>
      <c r="F60" s="9">
        <v>148</v>
      </c>
      <c r="G60" s="9" t="s">
        <v>22</v>
      </c>
      <c r="H60" s="9" t="s">
        <v>25</v>
      </c>
      <c r="I60" s="9" t="s">
        <v>25</v>
      </c>
      <c r="J60" s="11" t="s">
        <v>26</v>
      </c>
      <c r="K60" s="11" t="s">
        <v>16</v>
      </c>
      <c r="L60" s="10" t="s">
        <v>22</v>
      </c>
      <c r="M60" s="10" t="s">
        <v>294</v>
      </c>
      <c r="O60" t="str">
        <f t="shared" si="1"/>
        <v>P 足立        R A+ 148 B D D E C B 24 200</v>
      </c>
    </row>
    <row r="61" spans="1:15" ht="13.2">
      <c r="A61" s="8" t="s">
        <v>22</v>
      </c>
      <c r="B61" s="4" t="s">
        <v>349</v>
      </c>
      <c r="C61" s="8">
        <v>38</v>
      </c>
      <c r="D61" s="17" t="s">
        <v>30</v>
      </c>
      <c r="E61" s="17" t="s">
        <v>24</v>
      </c>
      <c r="F61" s="9">
        <v>134</v>
      </c>
      <c r="G61" s="9" t="s">
        <v>25</v>
      </c>
      <c r="H61" s="9" t="s">
        <v>22</v>
      </c>
      <c r="I61" s="11" t="s">
        <v>25</v>
      </c>
      <c r="J61" s="9" t="s">
        <v>16</v>
      </c>
      <c r="K61" s="11" t="s">
        <v>25</v>
      </c>
      <c r="L61" s="10" t="s">
        <v>16</v>
      </c>
      <c r="M61" s="10" t="s">
        <v>294</v>
      </c>
      <c r="O61" t="str">
        <f t="shared" si="1"/>
        <v>P 古里        L A 134 D B D C D C 24 200</v>
      </c>
    </row>
    <row r="62" spans="1:15" ht="13.2">
      <c r="A62" s="8" t="s">
        <v>18</v>
      </c>
      <c r="B62" s="4" t="s">
        <v>350</v>
      </c>
      <c r="C62" s="8">
        <v>38</v>
      </c>
      <c r="D62" s="17" t="s">
        <v>30</v>
      </c>
      <c r="E62" s="17" t="s">
        <v>24</v>
      </c>
      <c r="F62" s="9">
        <v>150</v>
      </c>
      <c r="G62" s="9" t="s">
        <v>16</v>
      </c>
      <c r="H62" s="9" t="s">
        <v>25</v>
      </c>
      <c r="I62" s="9" t="s">
        <v>16</v>
      </c>
      <c r="J62" s="9" t="s">
        <v>16</v>
      </c>
      <c r="K62" s="9" t="s">
        <v>26</v>
      </c>
      <c r="L62" s="25" t="s">
        <v>25</v>
      </c>
      <c r="M62" s="10" t="s">
        <v>285</v>
      </c>
      <c r="O62" t="str">
        <f t="shared" si="1"/>
        <v>P 堀田        L A 150 C D C C E D 20 200</v>
      </c>
    </row>
    <row r="63" spans="1:15" ht="15">
      <c r="A63" s="8" t="s">
        <v>70</v>
      </c>
      <c r="B63" s="14" t="s">
        <v>351</v>
      </c>
      <c r="C63" s="8">
        <v>39</v>
      </c>
      <c r="D63" s="17" t="s">
        <v>30</v>
      </c>
      <c r="E63" s="17" t="s">
        <v>287</v>
      </c>
      <c r="F63" s="9">
        <v>138</v>
      </c>
      <c r="G63" s="9" t="s">
        <v>22</v>
      </c>
      <c r="H63" s="9" t="s">
        <v>16</v>
      </c>
      <c r="I63" s="11" t="s">
        <v>25</v>
      </c>
      <c r="J63" s="9" t="s">
        <v>26</v>
      </c>
      <c r="K63" s="9" t="s">
        <v>17</v>
      </c>
      <c r="L63" s="10" t="s">
        <v>24</v>
      </c>
      <c r="M63" s="10" t="s">
        <v>294</v>
      </c>
      <c r="O63" t="str">
        <f t="shared" si="1"/>
        <v>P 呂尚         L B+ 138 B C D E S A 24 200</v>
      </c>
    </row>
    <row r="64" spans="1:15" ht="15">
      <c r="A64" s="8" t="s">
        <v>25</v>
      </c>
      <c r="B64" s="14" t="s">
        <v>352</v>
      </c>
      <c r="C64" s="8">
        <v>39</v>
      </c>
      <c r="D64" s="17" t="s">
        <v>30</v>
      </c>
      <c r="E64" s="17" t="s">
        <v>296</v>
      </c>
      <c r="F64" s="9">
        <v>144</v>
      </c>
      <c r="G64" s="9" t="s">
        <v>16</v>
      </c>
      <c r="H64" s="9" t="s">
        <v>25</v>
      </c>
      <c r="I64" s="9" t="s">
        <v>16</v>
      </c>
      <c r="J64" s="11" t="s">
        <v>25</v>
      </c>
      <c r="K64" s="9" t="s">
        <v>26</v>
      </c>
      <c r="L64" s="10" t="s">
        <v>22</v>
      </c>
      <c r="M64" s="10" t="s">
        <v>285</v>
      </c>
      <c r="O64" t="str">
        <f t="shared" si="1"/>
        <v>P 村松         L A+ 144 C D C D E B 20 200</v>
      </c>
    </row>
    <row r="65" spans="1:15" ht="13.2">
      <c r="A65" s="8" t="s">
        <v>32</v>
      </c>
      <c r="B65" s="4" t="s">
        <v>353</v>
      </c>
      <c r="C65" s="8">
        <v>39</v>
      </c>
      <c r="D65" s="17" t="s">
        <v>37</v>
      </c>
      <c r="E65" s="17" t="s">
        <v>22</v>
      </c>
      <c r="F65" s="11">
        <v>142</v>
      </c>
      <c r="G65" s="9" t="s">
        <v>25</v>
      </c>
      <c r="H65" s="9" t="s">
        <v>17</v>
      </c>
      <c r="I65" s="9" t="s">
        <v>16</v>
      </c>
      <c r="J65" s="11" t="s">
        <v>25</v>
      </c>
      <c r="K65" s="9" t="s">
        <v>25</v>
      </c>
      <c r="L65" s="10" t="s">
        <v>25</v>
      </c>
      <c r="M65" s="10" t="s">
        <v>285</v>
      </c>
      <c r="O65" t="str">
        <f t="shared" si="1"/>
        <v>P 轟        R B 142 D S C D D D 20 200</v>
      </c>
    </row>
    <row r="66" spans="1:15" ht="13.2">
      <c r="A66" s="8" t="s">
        <v>32</v>
      </c>
      <c r="B66" s="4" t="s">
        <v>354</v>
      </c>
      <c r="C66" s="8">
        <v>39</v>
      </c>
      <c r="D66" s="17" t="s">
        <v>30</v>
      </c>
      <c r="E66" s="17" t="s">
        <v>22</v>
      </c>
      <c r="F66" s="9">
        <v>138</v>
      </c>
      <c r="G66" s="9" t="s">
        <v>25</v>
      </c>
      <c r="H66" s="9" t="s">
        <v>22</v>
      </c>
      <c r="I66" s="9" t="s">
        <v>25</v>
      </c>
      <c r="J66" s="11" t="s">
        <v>26</v>
      </c>
      <c r="K66" s="9" t="s">
        <v>16</v>
      </c>
      <c r="L66" s="10" t="s">
        <v>22</v>
      </c>
      <c r="M66" s="10" t="s">
        <v>294</v>
      </c>
      <c r="O66" t="str">
        <f t="shared" si="1"/>
        <v>P 板野        L B 138 D B D E C B 24 200</v>
      </c>
    </row>
    <row r="67" spans="1:15" ht="13.2">
      <c r="A67" s="8" t="s">
        <v>32</v>
      </c>
      <c r="B67" s="4" t="s">
        <v>355</v>
      </c>
      <c r="C67" s="8">
        <v>40</v>
      </c>
      <c r="D67" s="17" t="s">
        <v>30</v>
      </c>
      <c r="E67" s="17" t="s">
        <v>22</v>
      </c>
      <c r="F67" s="9">
        <v>140</v>
      </c>
      <c r="G67" s="9" t="s">
        <v>25</v>
      </c>
      <c r="H67" s="9" t="s">
        <v>26</v>
      </c>
      <c r="I67" s="11" t="s">
        <v>26</v>
      </c>
      <c r="J67" s="9" t="s">
        <v>16</v>
      </c>
      <c r="K67" s="11" t="s">
        <v>16</v>
      </c>
      <c r="L67" s="10" t="s">
        <v>16</v>
      </c>
      <c r="M67" s="10" t="s">
        <v>300</v>
      </c>
      <c r="O67" t="str">
        <f t="shared" si="1"/>
        <v>P ひがし        L B 140 D E E C C C 26 200</v>
      </c>
    </row>
    <row r="68" spans="1:15" ht="13.2">
      <c r="A68" s="8" t="s">
        <v>20</v>
      </c>
      <c r="B68" s="4" t="s">
        <v>356</v>
      </c>
      <c r="C68" s="8">
        <v>40</v>
      </c>
      <c r="D68" s="17" t="s">
        <v>37</v>
      </c>
      <c r="E68" s="17" t="s">
        <v>16</v>
      </c>
      <c r="F68" s="9">
        <v>154</v>
      </c>
      <c r="G68" s="9" t="s">
        <v>16</v>
      </c>
      <c r="H68" s="9" t="s">
        <v>16</v>
      </c>
      <c r="I68" s="11" t="s">
        <v>25</v>
      </c>
      <c r="J68" s="9" t="s">
        <v>25</v>
      </c>
      <c r="K68" s="9" t="s">
        <v>26</v>
      </c>
      <c r="L68" s="10" t="s">
        <v>26</v>
      </c>
      <c r="M68" s="10" t="s">
        <v>285</v>
      </c>
      <c r="O68" t="str">
        <f t="shared" ref="O68:O99" si="2">"P "&amp;B68&amp;"        "&amp;D68&amp;" "&amp;E68&amp;" "&amp;F68&amp;" "&amp;G68&amp;" "&amp;H68&amp;" "&amp;I68&amp;" "&amp;J68&amp;" "&amp;K68&amp;" "&amp;L68&amp;" "&amp;M68&amp;" 200"</f>
        <v>P 豊田        R C 154 C C D D E E 20 200</v>
      </c>
    </row>
    <row r="69" spans="1:15" ht="13.2">
      <c r="A69" s="8" t="s">
        <v>32</v>
      </c>
      <c r="B69" s="4" t="s">
        <v>357</v>
      </c>
      <c r="C69" s="8">
        <v>40</v>
      </c>
      <c r="D69" s="17" t="s">
        <v>30</v>
      </c>
      <c r="E69" s="17" t="s">
        <v>22</v>
      </c>
      <c r="F69" s="11">
        <v>144</v>
      </c>
      <c r="G69" s="9" t="s">
        <v>25</v>
      </c>
      <c r="H69" s="9" t="s">
        <v>16</v>
      </c>
      <c r="I69" s="9" t="s">
        <v>25</v>
      </c>
      <c r="J69" s="11" t="s">
        <v>26</v>
      </c>
      <c r="K69" s="9" t="s">
        <v>25</v>
      </c>
      <c r="L69" s="10" t="s">
        <v>24</v>
      </c>
      <c r="M69" s="10" t="s">
        <v>285</v>
      </c>
      <c r="O69" t="str">
        <f t="shared" si="2"/>
        <v>P 菅原        L B 144 D C D E D A 20 200</v>
      </c>
    </row>
    <row r="70" spans="1:15" ht="13.2">
      <c r="A70" s="8" t="s">
        <v>22</v>
      </c>
      <c r="B70" s="4" t="s">
        <v>358</v>
      </c>
      <c r="C70" s="8">
        <v>29</v>
      </c>
      <c r="D70" s="17" t="s">
        <v>290</v>
      </c>
      <c r="E70" s="17" t="s">
        <v>296</v>
      </c>
      <c r="F70" s="9">
        <v>128</v>
      </c>
      <c r="G70" s="9" t="s">
        <v>25</v>
      </c>
      <c r="H70" s="9" t="s">
        <v>16</v>
      </c>
      <c r="I70" s="9" t="s">
        <v>16</v>
      </c>
      <c r="J70" s="9" t="s">
        <v>22</v>
      </c>
      <c r="K70" s="9" t="s">
        <v>22</v>
      </c>
      <c r="L70" s="10" t="s">
        <v>16</v>
      </c>
      <c r="M70" s="10" t="s">
        <v>294</v>
      </c>
      <c r="O70" t="str">
        <f t="shared" si="2"/>
        <v>P 荒川        Rs A+ 128 D C C B B C 24 200</v>
      </c>
    </row>
    <row r="71" spans="1:15" ht="13.2">
      <c r="A71" s="8" t="s">
        <v>18</v>
      </c>
      <c r="B71" s="4" t="s">
        <v>359</v>
      </c>
      <c r="C71" s="8">
        <v>31</v>
      </c>
      <c r="D71" s="17" t="s">
        <v>37</v>
      </c>
      <c r="E71" s="17" t="s">
        <v>296</v>
      </c>
      <c r="F71" s="9">
        <v>140</v>
      </c>
      <c r="G71" s="9" t="s">
        <v>22</v>
      </c>
      <c r="H71" s="9" t="s">
        <v>22</v>
      </c>
      <c r="I71" s="9" t="s">
        <v>25</v>
      </c>
      <c r="J71" s="9" t="s">
        <v>22</v>
      </c>
      <c r="K71" s="9" t="s">
        <v>22</v>
      </c>
      <c r="L71" s="10" t="s">
        <v>16</v>
      </c>
      <c r="M71" s="10" t="s">
        <v>292</v>
      </c>
      <c r="O71" t="str">
        <f t="shared" si="2"/>
        <v>P 糸谷        R A+ 140 B B D B B C 28 200</v>
      </c>
    </row>
    <row r="72" spans="1:15" ht="13.2">
      <c r="A72" s="9" t="s">
        <v>117</v>
      </c>
      <c r="B72" s="20" t="s">
        <v>360</v>
      </c>
      <c r="C72" s="20">
        <v>22</v>
      </c>
      <c r="D72" s="9" t="s">
        <v>37</v>
      </c>
      <c r="E72" s="9" t="s">
        <v>25</v>
      </c>
      <c r="F72" s="20">
        <v>146</v>
      </c>
      <c r="G72" s="9" t="s">
        <v>22</v>
      </c>
      <c r="H72" s="9" t="s">
        <v>16</v>
      </c>
      <c r="I72" s="9" t="s">
        <v>26</v>
      </c>
      <c r="J72" s="12" t="s">
        <v>22</v>
      </c>
      <c r="K72" s="9" t="s">
        <v>22</v>
      </c>
      <c r="L72" s="9" t="s">
        <v>25</v>
      </c>
      <c r="M72" s="16" t="s">
        <v>285</v>
      </c>
      <c r="O72" t="str">
        <f t="shared" si="2"/>
        <v>P 江原        R D 146 B C E B B D 20 200</v>
      </c>
    </row>
    <row r="73" spans="1:15" ht="13.2">
      <c r="A73" s="8" t="s">
        <v>117</v>
      </c>
      <c r="B73" s="4" t="s">
        <v>361</v>
      </c>
      <c r="C73" s="8">
        <v>26</v>
      </c>
      <c r="D73" s="17" t="s">
        <v>30</v>
      </c>
      <c r="E73" s="17" t="s">
        <v>25</v>
      </c>
      <c r="F73" s="9">
        <v>136</v>
      </c>
      <c r="G73" s="9" t="s">
        <v>16</v>
      </c>
      <c r="H73" s="9" t="s">
        <v>25</v>
      </c>
      <c r="I73" s="9" t="s">
        <v>16</v>
      </c>
      <c r="J73" s="9" t="s">
        <v>16</v>
      </c>
      <c r="K73" s="12" t="s">
        <v>22</v>
      </c>
      <c r="L73" s="10" t="s">
        <v>22</v>
      </c>
      <c r="M73" s="10" t="s">
        <v>294</v>
      </c>
      <c r="O73" t="str">
        <f t="shared" si="2"/>
        <v>P 倉崎        L D 136 C D C C B B 24 200</v>
      </c>
    </row>
    <row r="74" spans="1:15" ht="13.2">
      <c r="A74" s="8" t="s">
        <v>117</v>
      </c>
      <c r="B74" s="4" t="s">
        <v>362</v>
      </c>
      <c r="C74" s="8">
        <v>28</v>
      </c>
      <c r="D74" s="17" t="s">
        <v>37</v>
      </c>
      <c r="E74" s="17" t="s">
        <v>296</v>
      </c>
      <c r="F74" s="9">
        <v>142</v>
      </c>
      <c r="G74" s="9" t="s">
        <v>16</v>
      </c>
      <c r="H74" s="9" t="s">
        <v>25</v>
      </c>
      <c r="I74" s="9" t="s">
        <v>25</v>
      </c>
      <c r="J74" s="9" t="s">
        <v>25</v>
      </c>
      <c r="K74" s="9" t="s">
        <v>16</v>
      </c>
      <c r="L74" s="10" t="s">
        <v>22</v>
      </c>
      <c r="M74" s="10" t="s">
        <v>294</v>
      </c>
      <c r="O74" t="str">
        <f t="shared" si="2"/>
        <v>P 坂口        R A+ 142 C D D D C B 24 200</v>
      </c>
    </row>
    <row r="75" spans="1:15" ht="13.2">
      <c r="A75" s="8" t="s">
        <v>32</v>
      </c>
      <c r="B75" s="4" t="s">
        <v>363</v>
      </c>
      <c r="C75" s="8">
        <v>33</v>
      </c>
      <c r="D75" s="17" t="s">
        <v>30</v>
      </c>
      <c r="E75" s="17" t="s">
        <v>24</v>
      </c>
      <c r="F75" s="9">
        <v>132</v>
      </c>
      <c r="G75" s="9" t="s">
        <v>16</v>
      </c>
      <c r="H75" s="9" t="s">
        <v>16</v>
      </c>
      <c r="I75" s="9" t="s">
        <v>25</v>
      </c>
      <c r="J75" s="11" t="s">
        <v>25</v>
      </c>
      <c r="K75" s="9" t="s">
        <v>17</v>
      </c>
      <c r="L75" s="10" t="s">
        <v>22</v>
      </c>
      <c r="M75" s="10" t="s">
        <v>292</v>
      </c>
      <c r="O75" t="str">
        <f t="shared" si="2"/>
        <v>P 滝沢        L A 132 C C D D S B 28 200</v>
      </c>
    </row>
    <row r="76" spans="1:15" ht="13.2">
      <c r="A76" s="8" t="s">
        <v>117</v>
      </c>
      <c r="B76" s="4" t="s">
        <v>364</v>
      </c>
      <c r="C76" s="8">
        <v>25</v>
      </c>
      <c r="D76" s="17" t="s">
        <v>30</v>
      </c>
      <c r="E76" s="17" t="s">
        <v>296</v>
      </c>
      <c r="F76" s="12">
        <v>132</v>
      </c>
      <c r="G76" s="9" t="s">
        <v>16</v>
      </c>
      <c r="H76" s="9" t="s">
        <v>22</v>
      </c>
      <c r="I76" s="9" t="s">
        <v>16</v>
      </c>
      <c r="J76" s="9" t="s">
        <v>25</v>
      </c>
      <c r="K76" s="9" t="s">
        <v>16</v>
      </c>
      <c r="L76" s="10" t="s">
        <v>22</v>
      </c>
      <c r="M76" s="10" t="s">
        <v>300</v>
      </c>
      <c r="O76" t="str">
        <f t="shared" si="2"/>
        <v>P 船井        L A+ 132 C B C D C B 26 200</v>
      </c>
    </row>
    <row r="77" spans="1:15" ht="13.2">
      <c r="A77" s="8" t="s">
        <v>117</v>
      </c>
      <c r="B77" s="4" t="s">
        <v>365</v>
      </c>
      <c r="C77" s="8">
        <v>26</v>
      </c>
      <c r="D77" s="17" t="s">
        <v>30</v>
      </c>
      <c r="E77" s="17" t="s">
        <v>16</v>
      </c>
      <c r="F77" s="9">
        <v>152</v>
      </c>
      <c r="G77" s="9" t="s">
        <v>16</v>
      </c>
      <c r="H77" s="9" t="s">
        <v>16</v>
      </c>
      <c r="I77" s="9" t="s">
        <v>25</v>
      </c>
      <c r="J77" s="9" t="s">
        <v>25</v>
      </c>
      <c r="K77" s="9" t="s">
        <v>25</v>
      </c>
      <c r="L77" s="10" t="s">
        <v>25</v>
      </c>
      <c r="M77" s="10" t="s">
        <v>294</v>
      </c>
      <c r="O77" t="str">
        <f t="shared" si="2"/>
        <v>P 星        L C 152 C C D D D D 24 200</v>
      </c>
    </row>
    <row r="78" spans="1:15" ht="13.2">
      <c r="A78" s="9" t="s">
        <v>117</v>
      </c>
      <c r="B78" s="20" t="s">
        <v>366</v>
      </c>
      <c r="C78" s="20">
        <v>22</v>
      </c>
      <c r="D78" s="9" t="s">
        <v>37</v>
      </c>
      <c r="E78" s="9" t="s">
        <v>287</v>
      </c>
      <c r="F78" s="20">
        <v>144</v>
      </c>
      <c r="G78" s="9" t="s">
        <v>16</v>
      </c>
      <c r="H78" s="9" t="s">
        <v>25</v>
      </c>
      <c r="I78" s="12" t="s">
        <v>22</v>
      </c>
      <c r="J78" s="9" t="s">
        <v>22</v>
      </c>
      <c r="K78" s="9" t="s">
        <v>25</v>
      </c>
      <c r="L78" s="9" t="s">
        <v>22</v>
      </c>
      <c r="M78" s="16" t="s">
        <v>300</v>
      </c>
      <c r="O78" t="str">
        <f t="shared" si="2"/>
        <v>P 南井        R B+ 144 C D B B D B 26 200</v>
      </c>
    </row>
    <row r="79" spans="1:15" ht="13.2">
      <c r="A79" s="8" t="s">
        <v>32</v>
      </c>
      <c r="B79" s="4" t="s">
        <v>367</v>
      </c>
      <c r="C79" s="8">
        <v>29</v>
      </c>
      <c r="D79" s="17" t="s">
        <v>37</v>
      </c>
      <c r="E79" s="17" t="s">
        <v>287</v>
      </c>
      <c r="F79" s="9">
        <v>132</v>
      </c>
      <c r="G79" s="9" t="s">
        <v>25</v>
      </c>
      <c r="H79" s="12" t="s">
        <v>22</v>
      </c>
      <c r="I79" s="9" t="s">
        <v>25</v>
      </c>
      <c r="J79" s="9" t="s">
        <v>25</v>
      </c>
      <c r="K79" s="9" t="s">
        <v>25</v>
      </c>
      <c r="L79" s="10" t="s">
        <v>22</v>
      </c>
      <c r="M79" s="10" t="s">
        <v>285</v>
      </c>
      <c r="O79" t="str">
        <f t="shared" si="2"/>
        <v>P 大神        R B+ 132 D B D D D B 20 200</v>
      </c>
    </row>
    <row r="80" spans="1:15" ht="13.2">
      <c r="A80" s="8" t="s">
        <v>32</v>
      </c>
      <c r="B80" s="4" t="s">
        <v>368</v>
      </c>
      <c r="C80" s="8">
        <v>28</v>
      </c>
      <c r="D80" s="17" t="s">
        <v>37</v>
      </c>
      <c r="E80" s="17" t="s">
        <v>16</v>
      </c>
      <c r="F80" s="9">
        <v>130</v>
      </c>
      <c r="G80" s="9" t="s">
        <v>25</v>
      </c>
      <c r="H80" s="9" t="s">
        <v>16</v>
      </c>
      <c r="I80" s="9" t="s">
        <v>22</v>
      </c>
      <c r="J80" s="9" t="s">
        <v>25</v>
      </c>
      <c r="K80" s="9" t="s">
        <v>25</v>
      </c>
      <c r="L80" s="12" t="s">
        <v>22</v>
      </c>
      <c r="M80" s="10" t="s">
        <v>285</v>
      </c>
      <c r="O80" t="str">
        <f t="shared" si="2"/>
        <v>P 川野        R C 130 D C B D D B 20 200</v>
      </c>
    </row>
    <row r="81" spans="1:15" ht="13.2">
      <c r="A81" s="9" t="s">
        <v>39</v>
      </c>
      <c r="B81" s="20" t="s">
        <v>369</v>
      </c>
      <c r="C81" s="20">
        <v>22</v>
      </c>
      <c r="D81" s="9" t="s">
        <v>37</v>
      </c>
      <c r="E81" s="9" t="s">
        <v>24</v>
      </c>
      <c r="F81" s="12">
        <v>144</v>
      </c>
      <c r="G81" s="9" t="s">
        <v>22</v>
      </c>
      <c r="H81" s="9" t="s">
        <v>25</v>
      </c>
      <c r="I81" s="9" t="s">
        <v>22</v>
      </c>
      <c r="J81" s="9" t="s">
        <v>22</v>
      </c>
      <c r="K81" s="9" t="s">
        <v>16</v>
      </c>
      <c r="L81" s="9" t="s">
        <v>25</v>
      </c>
      <c r="M81" s="16" t="s">
        <v>285</v>
      </c>
      <c r="O81" t="str">
        <f t="shared" si="2"/>
        <v>P 北        R A 144 B D B B C D 20 200</v>
      </c>
    </row>
    <row r="82" spans="1:15" ht="13.2">
      <c r="A82" s="9" t="s">
        <v>39</v>
      </c>
      <c r="B82" s="20" t="s">
        <v>370</v>
      </c>
      <c r="C82" s="20">
        <v>22</v>
      </c>
      <c r="D82" s="9" t="s">
        <v>290</v>
      </c>
      <c r="E82" s="9" t="s">
        <v>296</v>
      </c>
      <c r="F82" s="20">
        <v>136</v>
      </c>
      <c r="G82" s="9" t="s">
        <v>22</v>
      </c>
      <c r="H82" s="9" t="s">
        <v>22</v>
      </c>
      <c r="I82" s="9" t="s">
        <v>16</v>
      </c>
      <c r="J82" s="9" t="s">
        <v>25</v>
      </c>
      <c r="K82" s="9" t="s">
        <v>22</v>
      </c>
      <c r="L82" s="9" t="s">
        <v>25</v>
      </c>
      <c r="M82" s="16" t="s">
        <v>285</v>
      </c>
      <c r="O82" t="str">
        <f t="shared" si="2"/>
        <v>P 日下        Rs A+ 136 B B C D B D 20 200</v>
      </c>
    </row>
    <row r="83" spans="1:15" ht="13.2">
      <c r="A83" s="8" t="s">
        <v>45</v>
      </c>
      <c r="B83" s="4" t="s">
        <v>371</v>
      </c>
      <c r="C83" s="8">
        <v>23</v>
      </c>
      <c r="D83" s="17" t="s">
        <v>30</v>
      </c>
      <c r="E83" s="17" t="s">
        <v>24</v>
      </c>
      <c r="F83" s="9">
        <v>146</v>
      </c>
      <c r="G83" s="9" t="s">
        <v>26</v>
      </c>
      <c r="H83" s="9" t="s">
        <v>25</v>
      </c>
      <c r="I83" s="9" t="s">
        <v>25</v>
      </c>
      <c r="J83" s="9" t="s">
        <v>25</v>
      </c>
      <c r="K83" s="9" t="s">
        <v>25</v>
      </c>
      <c r="L83" s="10" t="s">
        <v>24</v>
      </c>
      <c r="M83" s="10" t="s">
        <v>285</v>
      </c>
      <c r="O83" t="str">
        <f t="shared" si="2"/>
        <v>P 西原        L A 146 E D D D D A 20 200</v>
      </c>
    </row>
    <row r="84" spans="1:15" ht="13.2">
      <c r="A84" s="9" t="s">
        <v>39</v>
      </c>
      <c r="B84" s="20" t="s">
        <v>372</v>
      </c>
      <c r="C84" s="20">
        <v>22</v>
      </c>
      <c r="D84" s="9" t="s">
        <v>30</v>
      </c>
      <c r="E84" s="9" t="s">
        <v>24</v>
      </c>
      <c r="F84" s="20">
        <v>132</v>
      </c>
      <c r="G84" s="9" t="s">
        <v>25</v>
      </c>
      <c r="H84" s="9" t="s">
        <v>22</v>
      </c>
      <c r="I84" s="9" t="s">
        <v>24</v>
      </c>
      <c r="J84" s="9" t="s">
        <v>16</v>
      </c>
      <c r="K84" s="9" t="s">
        <v>22</v>
      </c>
      <c r="L84" s="9" t="s">
        <v>22</v>
      </c>
      <c r="M84" s="16" t="s">
        <v>300</v>
      </c>
      <c r="O84" t="str">
        <f t="shared" si="2"/>
        <v>P 月影        L A 132 D B A C B B 26 200</v>
      </c>
    </row>
    <row r="85" spans="1:15" ht="13.2">
      <c r="A85" s="8" t="s">
        <v>39</v>
      </c>
      <c r="B85" s="4" t="s">
        <v>373</v>
      </c>
      <c r="C85" s="8">
        <v>30</v>
      </c>
      <c r="D85" s="17" t="s">
        <v>30</v>
      </c>
      <c r="E85" s="17" t="s">
        <v>22</v>
      </c>
      <c r="F85" s="9">
        <v>150</v>
      </c>
      <c r="G85" s="12" t="s">
        <v>24</v>
      </c>
      <c r="H85" s="9" t="s">
        <v>16</v>
      </c>
      <c r="I85" s="9" t="s">
        <v>24</v>
      </c>
      <c r="J85" s="9" t="s">
        <v>26</v>
      </c>
      <c r="K85" s="9" t="s">
        <v>16</v>
      </c>
      <c r="L85" s="10" t="s">
        <v>16</v>
      </c>
      <c r="M85" s="10" t="s">
        <v>285</v>
      </c>
      <c r="O85" t="str">
        <f t="shared" si="2"/>
        <v>P 土井        L B 150 A C A E C C 20 200</v>
      </c>
    </row>
    <row r="86" spans="1:15" ht="13.2">
      <c r="A86" s="9" t="s">
        <v>39</v>
      </c>
      <c r="B86" s="20" t="s">
        <v>374</v>
      </c>
      <c r="C86" s="20">
        <v>22</v>
      </c>
      <c r="D86" s="9" t="s">
        <v>30</v>
      </c>
      <c r="E86" s="9" t="s">
        <v>24</v>
      </c>
      <c r="F86" s="20">
        <v>140</v>
      </c>
      <c r="G86" s="9" t="s">
        <v>16</v>
      </c>
      <c r="H86" s="9" t="s">
        <v>16</v>
      </c>
      <c r="I86" s="9" t="s">
        <v>16</v>
      </c>
      <c r="J86" s="9" t="s">
        <v>25</v>
      </c>
      <c r="K86" s="9" t="s">
        <v>25</v>
      </c>
      <c r="L86" s="9" t="s">
        <v>22</v>
      </c>
      <c r="M86" s="16" t="s">
        <v>294</v>
      </c>
      <c r="O86" t="str">
        <f t="shared" si="2"/>
        <v>P 西海        L A 140 C C C D D B 24 200</v>
      </c>
    </row>
    <row r="87" spans="1:15" ht="13.2">
      <c r="A87" s="17" t="s">
        <v>17</v>
      </c>
      <c r="B87" s="8" t="s">
        <v>375</v>
      </c>
      <c r="C87" s="8">
        <v>25</v>
      </c>
      <c r="D87" s="17" t="s">
        <v>37</v>
      </c>
      <c r="E87" s="17" t="s">
        <v>22</v>
      </c>
      <c r="F87" s="20">
        <v>140</v>
      </c>
      <c r="G87" s="9" t="s">
        <v>25</v>
      </c>
      <c r="H87" s="9" t="s">
        <v>25</v>
      </c>
      <c r="I87" s="9" t="s">
        <v>22</v>
      </c>
      <c r="J87" s="9" t="s">
        <v>22</v>
      </c>
      <c r="K87" s="9" t="s">
        <v>16</v>
      </c>
      <c r="L87" s="10" t="s">
        <v>16</v>
      </c>
      <c r="M87" s="10" t="s">
        <v>285</v>
      </c>
      <c r="O87" t="str">
        <f t="shared" si="2"/>
        <v>P 志摩        R B 140 D D B B C C 20 200</v>
      </c>
    </row>
    <row r="88" spans="1:15" ht="13.2">
      <c r="A88" s="17" t="s">
        <v>117</v>
      </c>
      <c r="B88" s="8" t="s">
        <v>376</v>
      </c>
      <c r="C88" s="8">
        <v>25</v>
      </c>
      <c r="D88" s="17" t="s">
        <v>37</v>
      </c>
      <c r="E88" s="17" t="s">
        <v>296</v>
      </c>
      <c r="F88" s="20">
        <v>128</v>
      </c>
      <c r="G88" s="12" t="s">
        <v>22</v>
      </c>
      <c r="H88" s="9" t="s">
        <v>16</v>
      </c>
      <c r="I88" s="9" t="s">
        <v>24</v>
      </c>
      <c r="J88" s="9" t="s">
        <v>22</v>
      </c>
      <c r="K88" s="9" t="s">
        <v>22</v>
      </c>
      <c r="L88" s="10" t="s">
        <v>25</v>
      </c>
      <c r="M88" s="10" t="s">
        <v>285</v>
      </c>
      <c r="O88" t="str">
        <f t="shared" si="2"/>
        <v>P 大町        R A+ 128 B C A B B D 20 200</v>
      </c>
    </row>
    <row r="89" spans="1:15" ht="13.2">
      <c r="A89" s="17" t="s">
        <v>22</v>
      </c>
      <c r="B89" s="8" t="s">
        <v>377</v>
      </c>
      <c r="C89" s="8">
        <v>25</v>
      </c>
      <c r="D89" s="17" t="s">
        <v>30</v>
      </c>
      <c r="E89" s="17" t="s">
        <v>296</v>
      </c>
      <c r="F89" s="20">
        <v>146</v>
      </c>
      <c r="G89" s="9" t="s">
        <v>16</v>
      </c>
      <c r="H89" s="9" t="s">
        <v>24</v>
      </c>
      <c r="I89" s="9" t="s">
        <v>22</v>
      </c>
      <c r="J89" s="12" t="s">
        <v>22</v>
      </c>
      <c r="K89" s="9" t="s">
        <v>25</v>
      </c>
      <c r="L89" s="10" t="s">
        <v>26</v>
      </c>
      <c r="M89" s="10" t="s">
        <v>300</v>
      </c>
      <c r="O89" t="str">
        <f t="shared" si="2"/>
        <v>P 神宮寺        L A+ 146 C A B B D E 26 200</v>
      </c>
    </row>
    <row r="90" spans="1:15" ht="13.2">
      <c r="A90" s="17" t="s">
        <v>20</v>
      </c>
      <c r="B90" s="8" t="s">
        <v>378</v>
      </c>
      <c r="C90" s="8">
        <v>25</v>
      </c>
      <c r="D90" s="17" t="s">
        <v>37</v>
      </c>
      <c r="E90" s="17" t="s">
        <v>22</v>
      </c>
      <c r="F90" s="20">
        <v>142</v>
      </c>
      <c r="G90" s="9" t="s">
        <v>22</v>
      </c>
      <c r="H90" s="9" t="s">
        <v>22</v>
      </c>
      <c r="I90" s="9" t="s">
        <v>25</v>
      </c>
      <c r="J90" s="9" t="s">
        <v>24</v>
      </c>
      <c r="K90" s="9" t="s">
        <v>25</v>
      </c>
      <c r="L90" s="10" t="s">
        <v>16</v>
      </c>
      <c r="M90" s="10" t="s">
        <v>300</v>
      </c>
      <c r="O90" t="str">
        <f t="shared" si="2"/>
        <v>P 本永        R B 142 B B D A D C 26 200</v>
      </c>
    </row>
    <row r="91" spans="1:15" ht="13.2">
      <c r="A91" s="17" t="s">
        <v>18</v>
      </c>
      <c r="B91" s="8" t="s">
        <v>379</v>
      </c>
      <c r="C91" s="8">
        <v>25</v>
      </c>
      <c r="D91" s="17" t="s">
        <v>37</v>
      </c>
      <c r="E91" s="17" t="s">
        <v>287</v>
      </c>
      <c r="F91" s="20">
        <v>150</v>
      </c>
      <c r="G91" s="9" t="s">
        <v>25</v>
      </c>
      <c r="H91" s="9" t="s">
        <v>22</v>
      </c>
      <c r="I91" s="9" t="s">
        <v>22</v>
      </c>
      <c r="J91" s="9" t="s">
        <v>25</v>
      </c>
      <c r="K91" s="9" t="s">
        <v>25</v>
      </c>
      <c r="L91" s="10" t="s">
        <v>16</v>
      </c>
      <c r="M91" s="10" t="s">
        <v>285</v>
      </c>
      <c r="O91" t="str">
        <f t="shared" si="2"/>
        <v>P 筋子        R B+ 150 D B B D D C 20 200</v>
      </c>
    </row>
    <row r="92" spans="1:15" ht="13.2">
      <c r="A92" s="17" t="s">
        <v>20</v>
      </c>
      <c r="B92" s="8" t="s">
        <v>380</v>
      </c>
      <c r="C92" s="8">
        <v>25</v>
      </c>
      <c r="D92" s="17" t="s">
        <v>37</v>
      </c>
      <c r="E92" s="17" t="s">
        <v>24</v>
      </c>
      <c r="F92" s="20">
        <v>154</v>
      </c>
      <c r="G92" s="9" t="s">
        <v>26</v>
      </c>
      <c r="H92" s="9" t="s">
        <v>25</v>
      </c>
      <c r="I92" s="9" t="s">
        <v>25</v>
      </c>
      <c r="J92" s="9" t="s">
        <v>22</v>
      </c>
      <c r="K92" s="9" t="s">
        <v>25</v>
      </c>
      <c r="L92" s="10" t="s">
        <v>22</v>
      </c>
      <c r="M92" s="10" t="s">
        <v>285</v>
      </c>
      <c r="O92" t="str">
        <f t="shared" si="2"/>
        <v>P 風間        R A 154 E D D B D B 20 200</v>
      </c>
    </row>
    <row r="93" spans="1:15" ht="13.2">
      <c r="A93" s="17" t="s">
        <v>28</v>
      </c>
      <c r="B93" s="8" t="s">
        <v>381</v>
      </c>
      <c r="C93" s="8">
        <v>25</v>
      </c>
      <c r="D93" s="17" t="s">
        <v>30</v>
      </c>
      <c r="E93" s="17" t="s">
        <v>287</v>
      </c>
      <c r="F93" s="20">
        <v>132</v>
      </c>
      <c r="G93" s="9" t="s">
        <v>25</v>
      </c>
      <c r="H93" s="9" t="s">
        <v>22</v>
      </c>
      <c r="I93" s="9" t="s">
        <v>22</v>
      </c>
      <c r="J93" s="9" t="s">
        <v>16</v>
      </c>
      <c r="K93" s="9" t="s">
        <v>22</v>
      </c>
      <c r="L93" s="10" t="s">
        <v>16</v>
      </c>
      <c r="M93" s="10" t="s">
        <v>285</v>
      </c>
      <c r="O93" t="str">
        <f t="shared" si="2"/>
        <v>P 柳        L B+ 132 D B B C B C 20 200</v>
      </c>
    </row>
    <row r="94" spans="1:15" ht="13.2">
      <c r="A94" s="17" t="s">
        <v>20</v>
      </c>
      <c r="B94" s="8" t="s">
        <v>382</v>
      </c>
      <c r="C94" s="8">
        <v>25</v>
      </c>
      <c r="D94" s="17" t="s">
        <v>37</v>
      </c>
      <c r="E94" s="17" t="s">
        <v>16</v>
      </c>
      <c r="F94" s="20">
        <v>144</v>
      </c>
      <c r="G94" s="9" t="s">
        <v>22</v>
      </c>
      <c r="H94" s="9" t="s">
        <v>22</v>
      </c>
      <c r="I94" s="9" t="s">
        <v>16</v>
      </c>
      <c r="J94" s="9" t="s">
        <v>25</v>
      </c>
      <c r="K94" s="9" t="s">
        <v>16</v>
      </c>
      <c r="L94" s="10" t="s">
        <v>22</v>
      </c>
      <c r="M94" s="10" t="s">
        <v>300</v>
      </c>
      <c r="O94" t="str">
        <f t="shared" si="2"/>
        <v>P 十嶋        R C 144 B B C D C B 26 200</v>
      </c>
    </row>
    <row r="95" spans="1:15" ht="13.2">
      <c r="A95" s="17" t="s">
        <v>24</v>
      </c>
      <c r="B95" s="8" t="s">
        <v>383</v>
      </c>
      <c r="C95" s="8">
        <v>25</v>
      </c>
      <c r="D95" s="17" t="s">
        <v>30</v>
      </c>
      <c r="E95" s="17" t="s">
        <v>22</v>
      </c>
      <c r="F95" s="20">
        <v>146</v>
      </c>
      <c r="G95" s="9" t="s">
        <v>25</v>
      </c>
      <c r="H95" s="9" t="s">
        <v>22</v>
      </c>
      <c r="I95" s="12" t="s">
        <v>16</v>
      </c>
      <c r="J95" s="9" t="s">
        <v>22</v>
      </c>
      <c r="K95" s="9" t="s">
        <v>16</v>
      </c>
      <c r="L95" s="10" t="s">
        <v>22</v>
      </c>
      <c r="M95" s="10" t="s">
        <v>285</v>
      </c>
      <c r="O95" t="str">
        <f t="shared" si="2"/>
        <v>P アンリ        L B 146 D B C B C B 20 200</v>
      </c>
    </row>
    <row r="96" spans="1:15" ht="13.2">
      <c r="A96" s="17" t="s">
        <v>17</v>
      </c>
      <c r="B96" s="4" t="s">
        <v>384</v>
      </c>
      <c r="C96" s="8">
        <v>29</v>
      </c>
      <c r="D96" s="17" t="s">
        <v>37</v>
      </c>
      <c r="E96" s="17" t="s">
        <v>24</v>
      </c>
      <c r="F96" s="9">
        <v>146</v>
      </c>
      <c r="G96" s="9" t="s">
        <v>16</v>
      </c>
      <c r="H96" s="9" t="s">
        <v>16</v>
      </c>
      <c r="I96" s="12" t="s">
        <v>24</v>
      </c>
      <c r="J96" s="9" t="s">
        <v>16</v>
      </c>
      <c r="K96" s="9" t="s">
        <v>22</v>
      </c>
      <c r="L96" s="9" t="s">
        <v>22</v>
      </c>
      <c r="M96" s="10" t="s">
        <v>285</v>
      </c>
      <c r="O96" t="str">
        <f t="shared" si="2"/>
        <v>P 中尾        R A 146 C C A C B B 20 200</v>
      </c>
    </row>
    <row r="97" spans="1:15" ht="13.2">
      <c r="A97" s="17" t="s">
        <v>39</v>
      </c>
      <c r="B97" s="8" t="s">
        <v>385</v>
      </c>
      <c r="C97" s="8">
        <v>25</v>
      </c>
      <c r="D97" s="17" t="s">
        <v>30</v>
      </c>
      <c r="E97" s="17" t="s">
        <v>287</v>
      </c>
      <c r="F97" s="20">
        <v>138</v>
      </c>
      <c r="G97" s="9" t="s">
        <v>22</v>
      </c>
      <c r="H97" s="9" t="s">
        <v>22</v>
      </c>
      <c r="I97" s="9" t="s">
        <v>22</v>
      </c>
      <c r="J97" s="9" t="s">
        <v>16</v>
      </c>
      <c r="K97" s="9" t="s">
        <v>25</v>
      </c>
      <c r="L97" s="9" t="s">
        <v>22</v>
      </c>
      <c r="M97" s="10" t="s">
        <v>285</v>
      </c>
      <c r="O97" t="str">
        <f t="shared" si="2"/>
        <v>P 並木        L B+ 138 B B B C D B 20 200</v>
      </c>
    </row>
    <row r="98" spans="1:15" ht="13.2">
      <c r="A98" s="17" t="s">
        <v>18</v>
      </c>
      <c r="B98" s="8" t="s">
        <v>386</v>
      </c>
      <c r="C98" s="8">
        <v>25</v>
      </c>
      <c r="D98" s="17" t="s">
        <v>37</v>
      </c>
      <c r="E98" s="17" t="s">
        <v>16</v>
      </c>
      <c r="F98" s="20">
        <v>150</v>
      </c>
      <c r="G98" s="9" t="s">
        <v>16</v>
      </c>
      <c r="H98" s="12" t="s">
        <v>22</v>
      </c>
      <c r="I98" s="9" t="s">
        <v>16</v>
      </c>
      <c r="J98" s="9" t="s">
        <v>22</v>
      </c>
      <c r="K98" s="9" t="s">
        <v>16</v>
      </c>
      <c r="L98" s="9" t="s">
        <v>22</v>
      </c>
      <c r="M98" s="10" t="s">
        <v>300</v>
      </c>
      <c r="O98" t="str">
        <f t="shared" si="2"/>
        <v>P 仙堂        R C 150 C B C B C B 26 200</v>
      </c>
    </row>
    <row r="99" spans="1:15" ht="13.2">
      <c r="A99" s="17" t="s">
        <v>28</v>
      </c>
      <c r="B99" s="8" t="s">
        <v>387</v>
      </c>
      <c r="C99" s="8">
        <v>25</v>
      </c>
      <c r="D99" s="17" t="s">
        <v>30</v>
      </c>
      <c r="E99" s="17" t="s">
        <v>287</v>
      </c>
      <c r="F99" s="20">
        <v>144</v>
      </c>
      <c r="G99" s="9" t="s">
        <v>16</v>
      </c>
      <c r="H99" s="9" t="s">
        <v>22</v>
      </c>
      <c r="I99" s="9" t="s">
        <v>16</v>
      </c>
      <c r="J99" s="9" t="s">
        <v>22</v>
      </c>
      <c r="K99" s="9" t="s">
        <v>16</v>
      </c>
      <c r="L99" s="9" t="s">
        <v>22</v>
      </c>
      <c r="M99" s="10" t="s">
        <v>285</v>
      </c>
      <c r="O99" t="str">
        <f t="shared" si="2"/>
        <v>P 乃木        L B+ 144 C B C B C B 20 200</v>
      </c>
    </row>
    <row r="100" spans="1:15" ht="13.2">
      <c r="A100" s="17" t="s">
        <v>39</v>
      </c>
      <c r="B100" s="8" t="s">
        <v>388</v>
      </c>
      <c r="C100" s="8">
        <v>25</v>
      </c>
      <c r="D100" s="17" t="s">
        <v>30</v>
      </c>
      <c r="E100" s="17" t="s">
        <v>287</v>
      </c>
      <c r="F100" s="20">
        <v>140</v>
      </c>
      <c r="G100" s="9" t="s">
        <v>24</v>
      </c>
      <c r="H100" s="9" t="s">
        <v>24</v>
      </c>
      <c r="I100" s="9" t="s">
        <v>25</v>
      </c>
      <c r="J100" s="9" t="s">
        <v>22</v>
      </c>
      <c r="K100" s="9" t="s">
        <v>16</v>
      </c>
      <c r="L100" s="24" t="s">
        <v>25</v>
      </c>
      <c r="M100" s="10" t="s">
        <v>285</v>
      </c>
      <c r="O100" t="str">
        <f t="shared" ref="O100:O131" si="3">"P "&amp;B100&amp;"        "&amp;D100&amp;" "&amp;E100&amp;" "&amp;F100&amp;" "&amp;G100&amp;" "&amp;H100&amp;" "&amp;I100&amp;" "&amp;J100&amp;" "&amp;K100&amp;" "&amp;L100&amp;" "&amp;M100&amp;" 200"</f>
        <v>P 宇佐見        L B+ 140 A A D B C D 20 200</v>
      </c>
    </row>
    <row r="101" spans="1:15" ht="13.2">
      <c r="A101" s="17" t="s">
        <v>24</v>
      </c>
      <c r="B101" s="4" t="s">
        <v>389</v>
      </c>
      <c r="C101" s="8">
        <v>29</v>
      </c>
      <c r="D101" s="17" t="s">
        <v>37</v>
      </c>
      <c r="E101" s="17" t="s">
        <v>296</v>
      </c>
      <c r="F101" s="9">
        <v>150</v>
      </c>
      <c r="G101" s="9" t="s">
        <v>16</v>
      </c>
      <c r="H101" s="9" t="s">
        <v>22</v>
      </c>
      <c r="I101" s="12" t="s">
        <v>22</v>
      </c>
      <c r="J101" s="9" t="s">
        <v>25</v>
      </c>
      <c r="K101" s="9" t="s">
        <v>16</v>
      </c>
      <c r="L101" s="10" t="s">
        <v>25</v>
      </c>
      <c r="M101" s="10" t="s">
        <v>294</v>
      </c>
      <c r="O101" t="str">
        <f t="shared" si="3"/>
        <v>P キヴィオル        R A+ 150 C B B D C D 24 200</v>
      </c>
    </row>
    <row r="102" spans="1:15" ht="13.2">
      <c r="A102" s="17" t="s">
        <v>17</v>
      </c>
      <c r="B102" s="8" t="s">
        <v>390</v>
      </c>
      <c r="C102" s="8">
        <v>25</v>
      </c>
      <c r="D102" s="17" t="s">
        <v>30</v>
      </c>
      <c r="E102" s="17" t="s">
        <v>24</v>
      </c>
      <c r="F102" s="20">
        <v>144</v>
      </c>
      <c r="G102" s="9" t="s">
        <v>22</v>
      </c>
      <c r="H102" s="9" t="s">
        <v>22</v>
      </c>
      <c r="I102" s="9" t="s">
        <v>22</v>
      </c>
      <c r="J102" s="9" t="s">
        <v>25</v>
      </c>
      <c r="K102" s="9" t="s">
        <v>16</v>
      </c>
      <c r="L102" s="10" t="s">
        <v>25</v>
      </c>
      <c r="M102" s="10" t="s">
        <v>285</v>
      </c>
      <c r="O102" t="str">
        <f t="shared" si="3"/>
        <v>P 池上        L A 144 B B B D C D 20 200</v>
      </c>
    </row>
    <row r="103" spans="1:15" ht="13.2">
      <c r="A103" s="17" t="s">
        <v>117</v>
      </c>
      <c r="B103" s="8" t="s">
        <v>391</v>
      </c>
      <c r="C103" s="8">
        <v>25</v>
      </c>
      <c r="D103" s="17" t="s">
        <v>30</v>
      </c>
      <c r="E103" s="17" t="s">
        <v>287</v>
      </c>
      <c r="F103" s="20">
        <v>138</v>
      </c>
      <c r="G103" s="9" t="s">
        <v>24</v>
      </c>
      <c r="H103" s="9" t="s">
        <v>16</v>
      </c>
      <c r="I103" s="9" t="s">
        <v>26</v>
      </c>
      <c r="J103" s="9" t="s">
        <v>24</v>
      </c>
      <c r="K103" s="9" t="s">
        <v>22</v>
      </c>
      <c r="L103" s="24" t="s">
        <v>22</v>
      </c>
      <c r="M103" s="10" t="s">
        <v>285</v>
      </c>
      <c r="O103" t="str">
        <f t="shared" si="3"/>
        <v>P 香上        L B+ 138 A C E A B B 20 200</v>
      </c>
    </row>
    <row r="104" spans="1:15" ht="13.2">
      <c r="A104" s="17" t="s">
        <v>17</v>
      </c>
      <c r="B104" s="4" t="s">
        <v>392</v>
      </c>
      <c r="C104" s="8">
        <v>23</v>
      </c>
      <c r="D104" s="17" t="s">
        <v>30</v>
      </c>
      <c r="E104" s="17" t="s">
        <v>287</v>
      </c>
      <c r="F104" s="9">
        <v>146</v>
      </c>
      <c r="G104" s="9" t="s">
        <v>25</v>
      </c>
      <c r="H104" s="12" t="s">
        <v>22</v>
      </c>
      <c r="I104" s="9" t="s">
        <v>16</v>
      </c>
      <c r="J104" s="9" t="s">
        <v>16</v>
      </c>
      <c r="K104" s="9" t="s">
        <v>22</v>
      </c>
      <c r="L104" s="10" t="s">
        <v>25</v>
      </c>
      <c r="M104" s="10" t="s">
        <v>285</v>
      </c>
      <c r="O104" t="str">
        <f t="shared" si="3"/>
        <v>P 金沢        L B+ 146 D B C C B D 20 200</v>
      </c>
    </row>
    <row r="105" spans="1:15" ht="13.2">
      <c r="A105" s="17" t="s">
        <v>28</v>
      </c>
      <c r="B105" s="8" t="s">
        <v>393</v>
      </c>
      <c r="C105" s="8">
        <v>21</v>
      </c>
      <c r="D105" s="17" t="s">
        <v>37</v>
      </c>
      <c r="E105" s="17" t="s">
        <v>24</v>
      </c>
      <c r="F105" s="20">
        <v>140</v>
      </c>
      <c r="G105" s="9" t="s">
        <v>25</v>
      </c>
      <c r="H105" s="9" t="s">
        <v>22</v>
      </c>
      <c r="I105" s="9" t="s">
        <v>22</v>
      </c>
      <c r="J105" s="9" t="s">
        <v>16</v>
      </c>
      <c r="K105" s="9" t="s">
        <v>22</v>
      </c>
      <c r="L105" s="10" t="s">
        <v>16</v>
      </c>
      <c r="M105" s="10" t="s">
        <v>285</v>
      </c>
      <c r="O105" t="str">
        <f t="shared" si="3"/>
        <v>P 気仙        R A 140 D B B C B C 20 200</v>
      </c>
    </row>
    <row r="106" spans="1:15" ht="13.2">
      <c r="A106" s="17" t="s">
        <v>39</v>
      </c>
      <c r="B106" s="8" t="s">
        <v>394</v>
      </c>
      <c r="C106" s="8">
        <v>21</v>
      </c>
      <c r="D106" s="17" t="s">
        <v>37</v>
      </c>
      <c r="E106" s="17" t="s">
        <v>24</v>
      </c>
      <c r="F106" s="12">
        <v>144</v>
      </c>
      <c r="G106" s="9" t="s">
        <v>25</v>
      </c>
      <c r="H106" s="9" t="s">
        <v>16</v>
      </c>
      <c r="I106" s="9" t="s">
        <v>16</v>
      </c>
      <c r="J106" s="9" t="s">
        <v>16</v>
      </c>
      <c r="K106" s="9" t="s">
        <v>25</v>
      </c>
      <c r="L106" s="10" t="s">
        <v>22</v>
      </c>
      <c r="M106" s="10">
        <v>26</v>
      </c>
      <c r="O106" t="str">
        <f t="shared" si="3"/>
        <v>P 三重野        R A 144 D C C C D B 26 200</v>
      </c>
    </row>
    <row r="107" spans="1:15" ht="13.2">
      <c r="A107" s="17" t="s">
        <v>45</v>
      </c>
      <c r="B107" s="4" t="s">
        <v>395</v>
      </c>
      <c r="C107" s="8">
        <v>43</v>
      </c>
      <c r="D107" s="17" t="s">
        <v>30</v>
      </c>
      <c r="E107" s="17" t="s">
        <v>24</v>
      </c>
      <c r="F107" s="11">
        <v>146</v>
      </c>
      <c r="G107" s="9" t="s">
        <v>25</v>
      </c>
      <c r="H107" s="9" t="s">
        <v>22</v>
      </c>
      <c r="I107" s="9" t="s">
        <v>25</v>
      </c>
      <c r="J107" s="9" t="s">
        <v>22</v>
      </c>
      <c r="K107" s="11" t="s">
        <v>25</v>
      </c>
      <c r="L107" s="10" t="s">
        <v>22</v>
      </c>
      <c r="M107" s="10" t="s">
        <v>396</v>
      </c>
      <c r="O107" t="str">
        <f t="shared" si="3"/>
        <v>P 三橋        L A 146 D B D B D B 22 200</v>
      </c>
    </row>
    <row r="108" spans="1:15" ht="13.2">
      <c r="A108" s="17" t="s">
        <v>45</v>
      </c>
      <c r="B108" s="4" t="s">
        <v>397</v>
      </c>
      <c r="C108" s="8">
        <v>24</v>
      </c>
      <c r="D108" s="17" t="s">
        <v>30</v>
      </c>
      <c r="E108" s="17" t="s">
        <v>24</v>
      </c>
      <c r="F108" s="9">
        <v>138</v>
      </c>
      <c r="G108" s="9" t="s">
        <v>16</v>
      </c>
      <c r="H108" s="9" t="s">
        <v>16</v>
      </c>
      <c r="I108" s="9" t="s">
        <v>24</v>
      </c>
      <c r="J108" s="9" t="s">
        <v>25</v>
      </c>
      <c r="K108" s="9" t="s">
        <v>25</v>
      </c>
      <c r="L108" s="10" t="s">
        <v>16</v>
      </c>
      <c r="M108" s="10" t="s">
        <v>285</v>
      </c>
      <c r="O108" t="str">
        <f t="shared" si="3"/>
        <v>P 三井        L A 138 C C A D D C 20 200</v>
      </c>
    </row>
    <row r="109" spans="1:15" ht="13.2">
      <c r="A109" s="17" t="s">
        <v>45</v>
      </c>
      <c r="B109" s="4" t="s">
        <v>398</v>
      </c>
      <c r="C109" s="8">
        <v>31</v>
      </c>
      <c r="D109" s="17" t="s">
        <v>318</v>
      </c>
      <c r="E109" s="17" t="s">
        <v>22</v>
      </c>
      <c r="F109" s="9">
        <v>144</v>
      </c>
      <c r="G109" s="9" t="s">
        <v>25</v>
      </c>
      <c r="H109" s="9" t="s">
        <v>16</v>
      </c>
      <c r="I109" s="9" t="s">
        <v>22</v>
      </c>
      <c r="J109" s="9" t="s">
        <v>16</v>
      </c>
      <c r="K109" s="9" t="s">
        <v>16</v>
      </c>
      <c r="L109" s="10" t="s">
        <v>22</v>
      </c>
      <c r="M109" s="10" t="s">
        <v>396</v>
      </c>
      <c r="O109" t="str">
        <f t="shared" si="3"/>
        <v>P 大澤        Ls B 144 D C B C C B 22 200</v>
      </c>
    </row>
    <row r="110" spans="1:15" ht="13.2">
      <c r="A110" s="8" t="s">
        <v>32</v>
      </c>
      <c r="B110" s="4" t="s">
        <v>399</v>
      </c>
      <c r="C110" s="8">
        <v>34</v>
      </c>
      <c r="D110" s="17" t="s">
        <v>400</v>
      </c>
      <c r="E110" s="17" t="s">
        <v>287</v>
      </c>
      <c r="F110" s="9">
        <v>132</v>
      </c>
      <c r="G110" s="9" t="s">
        <v>22</v>
      </c>
      <c r="H110" s="9" t="s">
        <v>16</v>
      </c>
      <c r="I110" s="9" t="s">
        <v>16</v>
      </c>
      <c r="J110" s="9" t="s">
        <v>25</v>
      </c>
      <c r="K110" s="9" t="s">
        <v>25</v>
      </c>
      <c r="L110" s="25" t="s">
        <v>25</v>
      </c>
      <c r="M110" s="10" t="s">
        <v>396</v>
      </c>
      <c r="O110" t="str">
        <f t="shared" si="3"/>
        <v>P 大坪        Ru B+ 132 B C C D D D 22 200</v>
      </c>
    </row>
    <row r="111" spans="1:15" ht="13.2">
      <c r="A111" s="17" t="s">
        <v>45</v>
      </c>
      <c r="B111" s="4" t="s">
        <v>401</v>
      </c>
      <c r="C111" s="8">
        <v>24</v>
      </c>
      <c r="D111" s="17" t="s">
        <v>37</v>
      </c>
      <c r="E111" s="17" t="s">
        <v>16</v>
      </c>
      <c r="F111" s="9">
        <v>140</v>
      </c>
      <c r="G111" s="9" t="s">
        <v>25</v>
      </c>
      <c r="H111" s="9" t="s">
        <v>25</v>
      </c>
      <c r="I111" s="9" t="s">
        <v>16</v>
      </c>
      <c r="J111" s="9" t="s">
        <v>16</v>
      </c>
      <c r="K111" s="9" t="s">
        <v>25</v>
      </c>
      <c r="L111" s="24" t="s">
        <v>24</v>
      </c>
      <c r="M111" s="10" t="s">
        <v>285</v>
      </c>
      <c r="O111" t="str">
        <f t="shared" si="3"/>
        <v>P 植村        R C 140 D D C C D A 20 200</v>
      </c>
    </row>
    <row r="112" spans="1:15" ht="13.2">
      <c r="A112" s="17" t="s">
        <v>45</v>
      </c>
      <c r="B112" s="4" t="s">
        <v>402</v>
      </c>
      <c r="C112" s="8">
        <v>20</v>
      </c>
      <c r="D112" s="17" t="s">
        <v>37</v>
      </c>
      <c r="E112" s="17" t="s">
        <v>296</v>
      </c>
      <c r="F112" s="9">
        <v>132</v>
      </c>
      <c r="G112" s="12" t="s">
        <v>22</v>
      </c>
      <c r="H112" s="9" t="s">
        <v>16</v>
      </c>
      <c r="I112" s="9" t="s">
        <v>16</v>
      </c>
      <c r="J112" s="9" t="s">
        <v>16</v>
      </c>
      <c r="K112" s="9" t="s">
        <v>25</v>
      </c>
      <c r="L112" s="9" t="s">
        <v>16</v>
      </c>
      <c r="M112" s="10" t="s">
        <v>396</v>
      </c>
      <c r="O112" t="str">
        <f t="shared" si="3"/>
        <v>P 難波        R A+ 132 B C C C D C 22 200</v>
      </c>
    </row>
    <row r="113" spans="1:15" ht="13.2">
      <c r="A113" s="8" t="s">
        <v>32</v>
      </c>
      <c r="B113" s="4" t="s">
        <v>403</v>
      </c>
      <c r="C113" s="8">
        <v>30</v>
      </c>
      <c r="D113" s="17" t="s">
        <v>30</v>
      </c>
      <c r="E113" s="17" t="s">
        <v>24</v>
      </c>
      <c r="F113" s="9">
        <v>142</v>
      </c>
      <c r="G113" s="9" t="s">
        <v>16</v>
      </c>
      <c r="H113" s="9" t="s">
        <v>16</v>
      </c>
      <c r="I113" s="9" t="s">
        <v>16</v>
      </c>
      <c r="J113" s="9" t="s">
        <v>25</v>
      </c>
      <c r="K113" s="9" t="s">
        <v>16</v>
      </c>
      <c r="L113" s="10" t="s">
        <v>16</v>
      </c>
      <c r="M113" s="10" t="s">
        <v>396</v>
      </c>
      <c r="O113" t="str">
        <f t="shared" si="3"/>
        <v>P 三村        L A 142 C C C D C C 22 200</v>
      </c>
    </row>
    <row r="114" spans="1:15" ht="13.2">
      <c r="A114" s="8" t="s">
        <v>32</v>
      </c>
      <c r="B114" s="4" t="s">
        <v>404</v>
      </c>
      <c r="C114" s="8">
        <v>29</v>
      </c>
      <c r="D114" s="17" t="s">
        <v>290</v>
      </c>
      <c r="E114" s="17" t="s">
        <v>287</v>
      </c>
      <c r="F114" s="12">
        <v>140</v>
      </c>
      <c r="G114" s="9" t="s">
        <v>25</v>
      </c>
      <c r="H114" s="9" t="s">
        <v>25</v>
      </c>
      <c r="I114" s="9" t="s">
        <v>16</v>
      </c>
      <c r="J114" s="9" t="s">
        <v>16</v>
      </c>
      <c r="K114" s="9" t="s">
        <v>25</v>
      </c>
      <c r="L114" s="10" t="s">
        <v>25</v>
      </c>
      <c r="M114" s="10" t="s">
        <v>285</v>
      </c>
      <c r="O114" t="str">
        <f t="shared" si="3"/>
        <v>P 渡邉        Rs B+ 140 D D C C D D 20 200</v>
      </c>
    </row>
    <row r="115" spans="1:15" ht="13.2">
      <c r="A115" s="17" t="s">
        <v>45</v>
      </c>
      <c r="B115" s="4" t="s">
        <v>405</v>
      </c>
      <c r="C115" s="8">
        <v>31</v>
      </c>
      <c r="D115" s="17" t="s">
        <v>30</v>
      </c>
      <c r="E115" s="17" t="s">
        <v>25</v>
      </c>
      <c r="F115" s="9">
        <v>138</v>
      </c>
      <c r="G115" s="9" t="s">
        <v>22</v>
      </c>
      <c r="H115" s="9" t="s">
        <v>25</v>
      </c>
      <c r="I115" s="9" t="s">
        <v>16</v>
      </c>
      <c r="J115" s="9" t="s">
        <v>16</v>
      </c>
      <c r="K115" s="9" t="s">
        <v>25</v>
      </c>
      <c r="L115" s="10" t="s">
        <v>25</v>
      </c>
      <c r="M115" s="10" t="s">
        <v>285</v>
      </c>
      <c r="O115" t="str">
        <f t="shared" si="3"/>
        <v>P 栗山        L D 138 B D C C D D 20 200</v>
      </c>
    </row>
    <row r="116" spans="1:15" ht="13.2">
      <c r="A116" s="17" t="s">
        <v>45</v>
      </c>
      <c r="B116" s="4" t="s">
        <v>406</v>
      </c>
      <c r="C116" s="8">
        <v>23</v>
      </c>
      <c r="D116" s="17" t="s">
        <v>37</v>
      </c>
      <c r="E116" s="17" t="s">
        <v>296</v>
      </c>
      <c r="F116" s="9">
        <v>154</v>
      </c>
      <c r="G116" s="9" t="s">
        <v>25</v>
      </c>
      <c r="H116" s="9" t="s">
        <v>16</v>
      </c>
      <c r="I116" s="9" t="s">
        <v>16</v>
      </c>
      <c r="J116" s="9" t="s">
        <v>25</v>
      </c>
      <c r="K116" s="9" t="s">
        <v>16</v>
      </c>
      <c r="L116" s="10" t="s">
        <v>25</v>
      </c>
      <c r="M116" s="10" t="s">
        <v>396</v>
      </c>
      <c r="O116" t="str">
        <f t="shared" si="3"/>
        <v>P 岩下        R A+ 154 D C C D C D 22 200</v>
      </c>
    </row>
    <row r="117" spans="1:15" ht="13.2">
      <c r="A117" s="26" t="s">
        <v>70</v>
      </c>
      <c r="B117" s="4" t="s">
        <v>407</v>
      </c>
      <c r="C117" s="8">
        <v>43</v>
      </c>
      <c r="D117" s="17" t="s">
        <v>30</v>
      </c>
      <c r="E117" s="17" t="s">
        <v>24</v>
      </c>
      <c r="F117" s="9">
        <v>148</v>
      </c>
      <c r="G117" s="9" t="s">
        <v>16</v>
      </c>
      <c r="H117" s="9" t="s">
        <v>22</v>
      </c>
      <c r="I117" s="9" t="s">
        <v>16</v>
      </c>
      <c r="J117" s="11" t="s">
        <v>25</v>
      </c>
      <c r="K117" s="9" t="s">
        <v>25</v>
      </c>
      <c r="L117" s="10" t="s">
        <v>16</v>
      </c>
      <c r="M117" s="10" t="s">
        <v>396</v>
      </c>
      <c r="O117" t="str">
        <f t="shared" si="3"/>
        <v>P 朱元璋        L A 148 C B C D D C 22 200</v>
      </c>
    </row>
    <row r="118" spans="1:15" ht="13.2">
      <c r="A118" s="26" t="s">
        <v>70</v>
      </c>
      <c r="B118" s="4" t="s">
        <v>408</v>
      </c>
      <c r="C118" s="8">
        <v>24</v>
      </c>
      <c r="D118" s="17" t="s">
        <v>30</v>
      </c>
      <c r="E118" s="17" t="s">
        <v>24</v>
      </c>
      <c r="F118" s="9">
        <v>138</v>
      </c>
      <c r="G118" s="9" t="s">
        <v>16</v>
      </c>
      <c r="H118" s="9" t="s">
        <v>16</v>
      </c>
      <c r="I118" s="9" t="s">
        <v>24</v>
      </c>
      <c r="J118" s="9" t="s">
        <v>25</v>
      </c>
      <c r="K118" s="9" t="s">
        <v>25</v>
      </c>
      <c r="L118" s="10" t="s">
        <v>22</v>
      </c>
      <c r="M118" s="10" t="s">
        <v>285</v>
      </c>
      <c r="O118" t="str">
        <f t="shared" si="3"/>
        <v>P 史思明        L A 138 C C A D D B 20 200</v>
      </c>
    </row>
    <row r="119" spans="1:15" ht="13.2">
      <c r="A119" s="26" t="s">
        <v>70</v>
      </c>
      <c r="B119" s="4" t="s">
        <v>409</v>
      </c>
      <c r="C119" s="8">
        <v>31</v>
      </c>
      <c r="D119" s="17" t="s">
        <v>318</v>
      </c>
      <c r="E119" s="17" t="s">
        <v>22</v>
      </c>
      <c r="F119" s="9">
        <v>144</v>
      </c>
      <c r="G119" s="12" t="s">
        <v>16</v>
      </c>
      <c r="H119" s="9" t="s">
        <v>16</v>
      </c>
      <c r="I119" s="9" t="s">
        <v>22</v>
      </c>
      <c r="J119" s="9" t="s">
        <v>16</v>
      </c>
      <c r="K119" s="9" t="s">
        <v>22</v>
      </c>
      <c r="L119" s="10" t="s">
        <v>22</v>
      </c>
      <c r="M119" s="10" t="s">
        <v>396</v>
      </c>
      <c r="O119" t="str">
        <f t="shared" si="3"/>
        <v>P 項羽        Ls B 144 C C B C B B 22 200</v>
      </c>
    </row>
    <row r="120" spans="1:15" ht="13.2">
      <c r="A120" s="27" t="s">
        <v>32</v>
      </c>
      <c r="B120" s="4" t="s">
        <v>410</v>
      </c>
      <c r="C120" s="8">
        <v>34</v>
      </c>
      <c r="D120" s="17" t="s">
        <v>400</v>
      </c>
      <c r="E120" s="17" t="s">
        <v>287</v>
      </c>
      <c r="F120" s="9">
        <v>132</v>
      </c>
      <c r="G120" s="9" t="s">
        <v>22</v>
      </c>
      <c r="H120" s="9" t="s">
        <v>22</v>
      </c>
      <c r="I120" s="9" t="s">
        <v>25</v>
      </c>
      <c r="J120" s="9" t="s">
        <v>25</v>
      </c>
      <c r="K120" s="9" t="s">
        <v>25</v>
      </c>
      <c r="L120" s="10" t="s">
        <v>16</v>
      </c>
      <c r="M120" s="10" t="s">
        <v>396</v>
      </c>
      <c r="O120" t="str">
        <f t="shared" si="3"/>
        <v>P 安禄山        Ru B+ 132 B B D D D C 22 200</v>
      </c>
    </row>
    <row r="121" spans="1:15" ht="13.2">
      <c r="A121" s="27" t="s">
        <v>32</v>
      </c>
      <c r="B121" s="4" t="s">
        <v>411</v>
      </c>
      <c r="C121" s="8">
        <v>24</v>
      </c>
      <c r="D121" s="17" t="s">
        <v>37</v>
      </c>
      <c r="E121" s="17" t="s">
        <v>16</v>
      </c>
      <c r="F121" s="9">
        <v>140</v>
      </c>
      <c r="G121" s="9" t="s">
        <v>25</v>
      </c>
      <c r="H121" s="9" t="s">
        <v>25</v>
      </c>
      <c r="I121" s="9" t="s">
        <v>16</v>
      </c>
      <c r="J121" s="9" t="s">
        <v>22</v>
      </c>
      <c r="K121" s="9" t="s">
        <v>25</v>
      </c>
      <c r="L121" s="10" t="s">
        <v>22</v>
      </c>
      <c r="M121" s="10" t="s">
        <v>285</v>
      </c>
      <c r="O121" t="str">
        <f t="shared" si="3"/>
        <v>P 李自成        R C 140 D D C B D B 20 200</v>
      </c>
    </row>
    <row r="122" spans="1:15" ht="13.2">
      <c r="A122" s="27" t="s">
        <v>32</v>
      </c>
      <c r="B122" s="4" t="s">
        <v>412</v>
      </c>
      <c r="C122" s="8">
        <v>20</v>
      </c>
      <c r="D122" s="17" t="s">
        <v>37</v>
      </c>
      <c r="E122" s="17" t="s">
        <v>296</v>
      </c>
      <c r="F122" s="9">
        <v>132</v>
      </c>
      <c r="G122" s="9" t="s">
        <v>22</v>
      </c>
      <c r="H122" s="9" t="s">
        <v>16</v>
      </c>
      <c r="I122" s="9" t="s">
        <v>16</v>
      </c>
      <c r="J122" s="9" t="s">
        <v>16</v>
      </c>
      <c r="K122" s="9" t="s">
        <v>25</v>
      </c>
      <c r="L122" s="9" t="s">
        <v>16</v>
      </c>
      <c r="M122" s="10" t="s">
        <v>396</v>
      </c>
      <c r="O122" t="str">
        <f t="shared" si="3"/>
        <v>P 洪秀全        R A+ 132 B C C C D C 22 200</v>
      </c>
    </row>
    <row r="123" spans="1:15" ht="13.2">
      <c r="A123" s="26" t="s">
        <v>70</v>
      </c>
      <c r="B123" s="4" t="s">
        <v>413</v>
      </c>
      <c r="C123" s="8">
        <v>30</v>
      </c>
      <c r="D123" s="17" t="s">
        <v>30</v>
      </c>
      <c r="E123" s="17" t="s">
        <v>24</v>
      </c>
      <c r="F123" s="9">
        <v>142</v>
      </c>
      <c r="G123" s="9" t="s">
        <v>16</v>
      </c>
      <c r="H123" s="9" t="s">
        <v>16</v>
      </c>
      <c r="I123" s="9" t="s">
        <v>16</v>
      </c>
      <c r="J123" s="9" t="s">
        <v>25</v>
      </c>
      <c r="K123" s="9" t="s">
        <v>16</v>
      </c>
      <c r="L123" s="24" t="s">
        <v>22</v>
      </c>
      <c r="M123" s="10" t="s">
        <v>396</v>
      </c>
      <c r="O123" t="str">
        <f t="shared" si="3"/>
        <v>P 黄巣        L A 142 C C C D C B 22 200</v>
      </c>
    </row>
    <row r="124" spans="1:15" ht="13.2">
      <c r="A124" s="27" t="s">
        <v>32</v>
      </c>
      <c r="B124" s="4" t="s">
        <v>414</v>
      </c>
      <c r="C124" s="8">
        <v>29</v>
      </c>
      <c r="D124" s="17" t="s">
        <v>290</v>
      </c>
      <c r="E124" s="17" t="s">
        <v>287</v>
      </c>
      <c r="F124" s="9">
        <v>138</v>
      </c>
      <c r="G124" s="9" t="s">
        <v>25</v>
      </c>
      <c r="H124" s="9" t="s">
        <v>25</v>
      </c>
      <c r="I124" s="9" t="s">
        <v>16</v>
      </c>
      <c r="J124" s="9" t="s">
        <v>16</v>
      </c>
      <c r="K124" s="9" t="s">
        <v>25</v>
      </c>
      <c r="L124" s="10" t="s">
        <v>25</v>
      </c>
      <c r="M124" s="10" t="s">
        <v>285</v>
      </c>
      <c r="O124" t="str">
        <f t="shared" si="3"/>
        <v>P 呉広        Rs B+ 138 D D C C D D 20 200</v>
      </c>
    </row>
    <row r="125" spans="1:15" ht="13.2">
      <c r="A125" s="27" t="s">
        <v>32</v>
      </c>
      <c r="B125" s="4" t="s">
        <v>415</v>
      </c>
      <c r="C125" s="8">
        <v>33</v>
      </c>
      <c r="D125" s="17" t="s">
        <v>37</v>
      </c>
      <c r="E125" s="17" t="s">
        <v>16</v>
      </c>
      <c r="F125" s="9">
        <v>140</v>
      </c>
      <c r="G125" s="9" t="s">
        <v>16</v>
      </c>
      <c r="H125" s="9" t="s">
        <v>16</v>
      </c>
      <c r="I125" s="9" t="s">
        <v>25</v>
      </c>
      <c r="J125" s="9" t="s">
        <v>25</v>
      </c>
      <c r="K125" s="9" t="s">
        <v>16</v>
      </c>
      <c r="L125" s="9" t="s">
        <v>25</v>
      </c>
      <c r="M125" s="10" t="s">
        <v>294</v>
      </c>
      <c r="O125" t="str">
        <f t="shared" si="3"/>
        <v>P 陳勝        R C 140 C C D D C D 24 200</v>
      </c>
    </row>
    <row r="126" spans="1:15" ht="13.2">
      <c r="A126" s="27" t="s">
        <v>32</v>
      </c>
      <c r="B126" s="4" t="s">
        <v>416</v>
      </c>
      <c r="C126" s="8">
        <v>31</v>
      </c>
      <c r="D126" s="17" t="s">
        <v>30</v>
      </c>
      <c r="E126" s="17" t="s">
        <v>25</v>
      </c>
      <c r="F126" s="9">
        <v>136</v>
      </c>
      <c r="G126" s="9" t="s">
        <v>22</v>
      </c>
      <c r="H126" s="9" t="s">
        <v>25</v>
      </c>
      <c r="I126" s="12" t="s">
        <v>22</v>
      </c>
      <c r="J126" s="9" t="s">
        <v>16</v>
      </c>
      <c r="K126" s="9" t="s">
        <v>25</v>
      </c>
      <c r="L126" s="10" t="s">
        <v>25</v>
      </c>
      <c r="M126" s="10" t="s">
        <v>285</v>
      </c>
      <c r="O126" t="str">
        <f t="shared" si="3"/>
        <v>P 王仙芝        L D 136 B D B C D D 20 200</v>
      </c>
    </row>
    <row r="127" spans="1:15" ht="13.2">
      <c r="A127" s="27" t="s">
        <v>32</v>
      </c>
      <c r="B127" s="4" t="s">
        <v>417</v>
      </c>
      <c r="C127" s="8">
        <v>31</v>
      </c>
      <c r="D127" s="17" t="s">
        <v>37</v>
      </c>
      <c r="E127" s="17" t="s">
        <v>287</v>
      </c>
      <c r="F127" s="9">
        <v>140</v>
      </c>
      <c r="G127" s="9" t="s">
        <v>16</v>
      </c>
      <c r="H127" s="12" t="s">
        <v>16</v>
      </c>
      <c r="I127" s="9" t="s">
        <v>16</v>
      </c>
      <c r="J127" s="9" t="s">
        <v>16</v>
      </c>
      <c r="K127" s="9" t="s">
        <v>25</v>
      </c>
      <c r="L127" s="10" t="s">
        <v>25</v>
      </c>
      <c r="M127" s="10" t="s">
        <v>396</v>
      </c>
      <c r="O127" t="str">
        <f t="shared" si="3"/>
        <v>P 李克用        R B+ 140 C C C C D D 22 200</v>
      </c>
    </row>
    <row r="128" spans="1:15" ht="13.2">
      <c r="A128" s="26" t="s">
        <v>70</v>
      </c>
      <c r="B128" s="4" t="s">
        <v>418</v>
      </c>
      <c r="C128" s="8">
        <v>23</v>
      </c>
      <c r="D128" s="17" t="s">
        <v>37</v>
      </c>
      <c r="E128" s="17" t="s">
        <v>296</v>
      </c>
      <c r="F128" s="9">
        <v>152</v>
      </c>
      <c r="G128" s="9" t="s">
        <v>25</v>
      </c>
      <c r="H128" s="9" t="s">
        <v>16</v>
      </c>
      <c r="I128" s="9" t="s">
        <v>16</v>
      </c>
      <c r="J128" s="9" t="s">
        <v>25</v>
      </c>
      <c r="K128" s="9" t="s">
        <v>16</v>
      </c>
      <c r="L128" s="10" t="s">
        <v>25</v>
      </c>
      <c r="M128" s="10" t="s">
        <v>396</v>
      </c>
      <c r="O128" t="str">
        <f t="shared" si="3"/>
        <v>P 朱温        R A+ 152 D C C D C D 22 200</v>
      </c>
    </row>
    <row r="129" spans="1:15" ht="13.2">
      <c r="A129" s="17" t="s">
        <v>25</v>
      </c>
      <c r="B129" s="4" t="s">
        <v>419</v>
      </c>
      <c r="C129" s="8">
        <v>43</v>
      </c>
      <c r="D129" s="17" t="s">
        <v>30</v>
      </c>
      <c r="E129" s="17" t="s">
        <v>24</v>
      </c>
      <c r="F129" s="9">
        <v>148</v>
      </c>
      <c r="G129" s="9" t="s">
        <v>25</v>
      </c>
      <c r="H129" s="11" t="s">
        <v>16</v>
      </c>
      <c r="I129" s="9" t="s">
        <v>16</v>
      </c>
      <c r="J129" s="9" t="s">
        <v>22</v>
      </c>
      <c r="K129" s="9" t="s">
        <v>25</v>
      </c>
      <c r="L129" s="25" t="s">
        <v>16</v>
      </c>
      <c r="M129" s="10" t="s">
        <v>396</v>
      </c>
      <c r="O129" t="str">
        <f t="shared" si="3"/>
        <v>P 白川        L A 148 D C C B D C 22 200</v>
      </c>
    </row>
    <row r="130" spans="1:15" ht="13.2">
      <c r="A130" s="17" t="s">
        <v>25</v>
      </c>
      <c r="B130" s="4" t="s">
        <v>420</v>
      </c>
      <c r="C130" s="8">
        <v>24</v>
      </c>
      <c r="D130" s="17" t="s">
        <v>30</v>
      </c>
      <c r="E130" s="17" t="s">
        <v>24</v>
      </c>
      <c r="F130" s="9">
        <v>138</v>
      </c>
      <c r="G130" s="9" t="s">
        <v>16</v>
      </c>
      <c r="H130" s="9" t="s">
        <v>16</v>
      </c>
      <c r="I130" s="9" t="s">
        <v>24</v>
      </c>
      <c r="J130" s="9" t="s">
        <v>25</v>
      </c>
      <c r="K130" s="9" t="s">
        <v>25</v>
      </c>
      <c r="L130" s="10" t="s">
        <v>16</v>
      </c>
      <c r="M130" s="10" t="s">
        <v>285</v>
      </c>
      <c r="O130" t="str">
        <f t="shared" si="3"/>
        <v>P 皆川        L A 138 C C A D D C 20 200</v>
      </c>
    </row>
    <row r="131" spans="1:15" ht="13.2">
      <c r="A131" s="17" t="s">
        <v>25</v>
      </c>
      <c r="B131" s="4" t="s">
        <v>421</v>
      </c>
      <c r="C131" s="8">
        <v>31</v>
      </c>
      <c r="D131" s="17" t="s">
        <v>318</v>
      </c>
      <c r="E131" s="17" t="s">
        <v>22</v>
      </c>
      <c r="F131" s="9">
        <v>144</v>
      </c>
      <c r="G131" s="9" t="s">
        <v>16</v>
      </c>
      <c r="H131" s="9" t="s">
        <v>16</v>
      </c>
      <c r="I131" s="9" t="s">
        <v>22</v>
      </c>
      <c r="J131" s="9" t="s">
        <v>16</v>
      </c>
      <c r="K131" s="9" t="s">
        <v>16</v>
      </c>
      <c r="L131" s="10" t="s">
        <v>22</v>
      </c>
      <c r="M131" s="10" t="s">
        <v>396</v>
      </c>
      <c r="O131" t="str">
        <f t="shared" si="3"/>
        <v>P 岸田        Ls B 144 C C B C C B 22 200</v>
      </c>
    </row>
    <row r="132" spans="1:15" ht="13.2">
      <c r="A132" s="17" t="s">
        <v>25</v>
      </c>
      <c r="B132" s="4" t="s">
        <v>422</v>
      </c>
      <c r="C132" s="8">
        <v>24</v>
      </c>
      <c r="D132" s="17" t="s">
        <v>37</v>
      </c>
      <c r="E132" s="17" t="s">
        <v>16</v>
      </c>
      <c r="F132" s="9">
        <v>140</v>
      </c>
      <c r="G132" s="9" t="s">
        <v>25</v>
      </c>
      <c r="H132" s="9" t="s">
        <v>25</v>
      </c>
      <c r="I132" s="12" t="s">
        <v>22</v>
      </c>
      <c r="J132" s="9" t="s">
        <v>16</v>
      </c>
      <c r="K132" s="9" t="s">
        <v>25</v>
      </c>
      <c r="L132" s="10" t="s">
        <v>22</v>
      </c>
      <c r="M132" s="10" t="s">
        <v>285</v>
      </c>
      <c r="O132" t="str">
        <f t="shared" ref="O132:O163" si="4">"P "&amp;B132&amp;"        "&amp;D132&amp;" "&amp;E132&amp;" "&amp;F132&amp;" "&amp;G132&amp;" "&amp;H132&amp;" "&amp;I132&amp;" "&amp;J132&amp;" "&amp;K132&amp;" "&amp;L132&amp;" "&amp;M132&amp;" 200"</f>
        <v>P 毛利        R C 140 D D B C D B 20 200</v>
      </c>
    </row>
    <row r="133" spans="1:15" ht="13.2">
      <c r="A133" s="17" t="s">
        <v>25</v>
      </c>
      <c r="B133" s="4" t="s">
        <v>423</v>
      </c>
      <c r="C133" s="8">
        <v>20</v>
      </c>
      <c r="D133" s="17" t="s">
        <v>37</v>
      </c>
      <c r="E133" s="17" t="s">
        <v>296</v>
      </c>
      <c r="F133" s="9">
        <v>132</v>
      </c>
      <c r="G133" s="12" t="s">
        <v>24</v>
      </c>
      <c r="H133" s="9" t="s">
        <v>22</v>
      </c>
      <c r="I133" s="9" t="s">
        <v>16</v>
      </c>
      <c r="J133" s="9" t="s">
        <v>16</v>
      </c>
      <c r="K133" s="9" t="s">
        <v>25</v>
      </c>
      <c r="L133" s="9" t="s">
        <v>16</v>
      </c>
      <c r="M133" s="10" t="s">
        <v>396</v>
      </c>
      <c r="O133" t="str">
        <f t="shared" si="4"/>
        <v>P 石渡        R A+ 132 A B C C D C 22 200</v>
      </c>
    </row>
    <row r="134" spans="1:15" ht="13.2">
      <c r="A134" s="17" t="s">
        <v>25</v>
      </c>
      <c r="B134" s="4" t="s">
        <v>424</v>
      </c>
      <c r="C134" s="8">
        <v>30</v>
      </c>
      <c r="D134" s="17" t="s">
        <v>30</v>
      </c>
      <c r="E134" s="17" t="s">
        <v>24</v>
      </c>
      <c r="F134" s="9">
        <v>142</v>
      </c>
      <c r="G134" s="9" t="s">
        <v>16</v>
      </c>
      <c r="H134" s="9" t="s">
        <v>16</v>
      </c>
      <c r="I134" s="9" t="s">
        <v>16</v>
      </c>
      <c r="J134" s="9" t="s">
        <v>25</v>
      </c>
      <c r="K134" s="9" t="s">
        <v>16</v>
      </c>
      <c r="L134" s="10" t="s">
        <v>22</v>
      </c>
      <c r="M134" s="10" t="s">
        <v>396</v>
      </c>
      <c r="O134" t="str">
        <f t="shared" si="4"/>
        <v>P 宮島        L A 142 C C C D C B 22 200</v>
      </c>
    </row>
    <row r="135" spans="1:15" ht="13.2">
      <c r="A135" s="8" t="s">
        <v>32</v>
      </c>
      <c r="B135" s="4" t="s">
        <v>425</v>
      </c>
      <c r="C135" s="8">
        <v>29</v>
      </c>
      <c r="D135" s="17" t="s">
        <v>290</v>
      </c>
      <c r="E135" s="17" t="s">
        <v>287</v>
      </c>
      <c r="F135" s="9">
        <v>138</v>
      </c>
      <c r="G135" s="12" t="s">
        <v>16</v>
      </c>
      <c r="H135" s="9" t="s">
        <v>25</v>
      </c>
      <c r="I135" s="9" t="s">
        <v>16</v>
      </c>
      <c r="J135" s="9" t="s">
        <v>22</v>
      </c>
      <c r="K135" s="9" t="s">
        <v>25</v>
      </c>
      <c r="L135" s="10" t="s">
        <v>25</v>
      </c>
      <c r="M135" s="10" t="s">
        <v>285</v>
      </c>
      <c r="O135" t="str">
        <f t="shared" si="4"/>
        <v>P 矢部        Rs B+ 138 C D C B D D 20 200</v>
      </c>
    </row>
    <row r="136" spans="1:15" ht="13.2">
      <c r="A136" s="8" t="s">
        <v>32</v>
      </c>
      <c r="B136" s="4" t="s">
        <v>426</v>
      </c>
      <c r="C136" s="8">
        <v>31</v>
      </c>
      <c r="D136" s="17" t="s">
        <v>30</v>
      </c>
      <c r="E136" s="17" t="s">
        <v>25</v>
      </c>
      <c r="F136" s="9">
        <v>138</v>
      </c>
      <c r="G136" s="9" t="s">
        <v>22</v>
      </c>
      <c r="H136" s="9" t="s">
        <v>25</v>
      </c>
      <c r="I136" s="9" t="s">
        <v>16</v>
      </c>
      <c r="J136" s="9" t="s">
        <v>16</v>
      </c>
      <c r="K136" s="9" t="s">
        <v>25</v>
      </c>
      <c r="L136" s="10" t="s">
        <v>25</v>
      </c>
      <c r="M136" s="10" t="s">
        <v>285</v>
      </c>
      <c r="O136" t="str">
        <f t="shared" si="4"/>
        <v>P 市原        L D 138 B D C C D D 20 200</v>
      </c>
    </row>
    <row r="137" spans="1:15" ht="13.2">
      <c r="A137" s="17" t="s">
        <v>25</v>
      </c>
      <c r="B137" s="4" t="s">
        <v>427</v>
      </c>
      <c r="C137" s="8">
        <v>31</v>
      </c>
      <c r="D137" s="17" t="s">
        <v>37</v>
      </c>
      <c r="E137" s="17" t="s">
        <v>287</v>
      </c>
      <c r="F137" s="9">
        <v>140</v>
      </c>
      <c r="G137" s="9" t="s">
        <v>16</v>
      </c>
      <c r="H137" s="9" t="s">
        <v>25</v>
      </c>
      <c r="I137" s="9" t="s">
        <v>16</v>
      </c>
      <c r="J137" s="9" t="s">
        <v>16</v>
      </c>
      <c r="K137" s="9" t="s">
        <v>16</v>
      </c>
      <c r="L137" s="10" t="s">
        <v>25</v>
      </c>
      <c r="M137" s="10" t="s">
        <v>396</v>
      </c>
      <c r="O137" t="str">
        <f t="shared" si="4"/>
        <v>P 大江        R B+ 140 C D C C C D 22 200</v>
      </c>
    </row>
    <row r="138" spans="1:15" ht="13.2">
      <c r="A138" s="17" t="s">
        <v>25</v>
      </c>
      <c r="B138" s="4" t="s">
        <v>428</v>
      </c>
      <c r="C138" s="8">
        <v>23</v>
      </c>
      <c r="D138" s="17" t="s">
        <v>37</v>
      </c>
      <c r="E138" s="17" t="s">
        <v>296</v>
      </c>
      <c r="F138" s="9">
        <v>152</v>
      </c>
      <c r="G138" s="9" t="s">
        <v>25</v>
      </c>
      <c r="H138" s="9" t="s">
        <v>16</v>
      </c>
      <c r="I138" s="9" t="s">
        <v>22</v>
      </c>
      <c r="J138" s="9" t="s">
        <v>25</v>
      </c>
      <c r="K138" s="9" t="s">
        <v>16</v>
      </c>
      <c r="L138" s="10" t="s">
        <v>25</v>
      </c>
      <c r="M138" s="10" t="s">
        <v>396</v>
      </c>
      <c r="O138" t="str">
        <f t="shared" si="4"/>
        <v>P 有馬        R A+ 152 D C B D C D 22 200</v>
      </c>
    </row>
    <row r="139" spans="1:15" ht="13.2">
      <c r="A139" s="17" t="s">
        <v>77</v>
      </c>
      <c r="B139" s="4" t="s">
        <v>429</v>
      </c>
      <c r="C139" s="8">
        <v>34</v>
      </c>
      <c r="D139" s="17" t="s">
        <v>37</v>
      </c>
      <c r="E139" s="17" t="s">
        <v>296</v>
      </c>
      <c r="F139" s="9">
        <v>148</v>
      </c>
      <c r="G139" s="9" t="s">
        <v>22</v>
      </c>
      <c r="H139" s="9" t="s">
        <v>22</v>
      </c>
      <c r="I139" s="9" t="s">
        <v>16</v>
      </c>
      <c r="J139" s="11" t="s">
        <v>25</v>
      </c>
      <c r="K139" s="9" t="s">
        <v>16</v>
      </c>
      <c r="L139" s="10" t="s">
        <v>22</v>
      </c>
      <c r="M139" s="10" t="s">
        <v>294</v>
      </c>
      <c r="O139" t="str">
        <f t="shared" si="4"/>
        <v>P 中本        R A+ 148 B B C D C B 24 200</v>
      </c>
    </row>
    <row r="140" spans="1:15" ht="13.2">
      <c r="A140" s="8" t="s">
        <v>32</v>
      </c>
      <c r="B140" s="4" t="s">
        <v>430</v>
      </c>
      <c r="C140" s="8">
        <v>30</v>
      </c>
      <c r="D140" s="17" t="s">
        <v>30</v>
      </c>
      <c r="E140" s="17" t="s">
        <v>24</v>
      </c>
      <c r="F140" s="9">
        <v>142</v>
      </c>
      <c r="G140" s="9" t="s">
        <v>16</v>
      </c>
      <c r="H140" s="12" t="s">
        <v>22</v>
      </c>
      <c r="I140" s="9" t="s">
        <v>25</v>
      </c>
      <c r="J140" s="9" t="s">
        <v>25</v>
      </c>
      <c r="K140" s="9" t="s">
        <v>25</v>
      </c>
      <c r="L140" s="10" t="s">
        <v>16</v>
      </c>
      <c r="M140" s="10" t="s">
        <v>285</v>
      </c>
      <c r="O140" t="str">
        <f t="shared" si="4"/>
        <v>P 三谷        L A 142 C B D D D C 20 200</v>
      </c>
    </row>
    <row r="141" spans="1:15" ht="13.2">
      <c r="A141" s="17" t="s">
        <v>77</v>
      </c>
      <c r="B141" s="4" t="s">
        <v>431</v>
      </c>
      <c r="C141" s="8">
        <v>31</v>
      </c>
      <c r="D141" s="17" t="s">
        <v>318</v>
      </c>
      <c r="E141" s="17" t="s">
        <v>22</v>
      </c>
      <c r="F141" s="12">
        <v>146</v>
      </c>
      <c r="G141" s="9" t="s">
        <v>25</v>
      </c>
      <c r="H141" s="9" t="s">
        <v>16</v>
      </c>
      <c r="I141" s="9" t="s">
        <v>22</v>
      </c>
      <c r="J141" s="9" t="s">
        <v>16</v>
      </c>
      <c r="K141" s="9" t="s">
        <v>16</v>
      </c>
      <c r="L141" s="10" t="s">
        <v>22</v>
      </c>
      <c r="M141" s="10" t="s">
        <v>396</v>
      </c>
      <c r="O141" t="str">
        <f t="shared" si="4"/>
        <v>P 福山        Ls B 146 D C B C C B 22 200</v>
      </c>
    </row>
    <row r="142" spans="1:15" ht="13.2">
      <c r="A142" s="17" t="s">
        <v>77</v>
      </c>
      <c r="B142" s="4" t="s">
        <v>432</v>
      </c>
      <c r="C142" s="8">
        <v>23</v>
      </c>
      <c r="D142" s="17" t="s">
        <v>37</v>
      </c>
      <c r="E142" s="17" t="s">
        <v>287</v>
      </c>
      <c r="F142" s="9">
        <v>142</v>
      </c>
      <c r="G142" s="12" t="s">
        <v>22</v>
      </c>
      <c r="H142" s="9" t="s">
        <v>16</v>
      </c>
      <c r="I142" s="9" t="s">
        <v>16</v>
      </c>
      <c r="J142" s="9" t="s">
        <v>25</v>
      </c>
      <c r="K142" s="9" t="s">
        <v>22</v>
      </c>
      <c r="L142" s="10" t="s">
        <v>16</v>
      </c>
      <c r="M142" s="10" t="s">
        <v>294</v>
      </c>
      <c r="O142" t="str">
        <f t="shared" si="4"/>
        <v>P 平林        R B+ 142 B C C D B C 24 200</v>
      </c>
    </row>
    <row r="143" spans="1:15" ht="13.2">
      <c r="A143" s="17" t="s">
        <v>77</v>
      </c>
      <c r="B143" s="4" t="s">
        <v>433</v>
      </c>
      <c r="C143" s="8">
        <v>24</v>
      </c>
      <c r="D143" s="17" t="s">
        <v>37</v>
      </c>
      <c r="E143" s="17" t="s">
        <v>16</v>
      </c>
      <c r="F143" s="9">
        <v>142</v>
      </c>
      <c r="G143" s="9" t="s">
        <v>16</v>
      </c>
      <c r="H143" s="12" t="s">
        <v>22</v>
      </c>
      <c r="I143" s="9" t="s">
        <v>16</v>
      </c>
      <c r="J143" s="9" t="s">
        <v>16</v>
      </c>
      <c r="K143" s="9" t="s">
        <v>25</v>
      </c>
      <c r="L143" s="10" t="s">
        <v>22</v>
      </c>
      <c r="M143" s="10" t="s">
        <v>285</v>
      </c>
      <c r="O143" t="str">
        <f t="shared" si="4"/>
        <v>P 島村        R C 142 C B C C D B 20 200</v>
      </c>
    </row>
    <row r="144" spans="1:15" ht="13.2">
      <c r="A144" s="8" t="s">
        <v>32</v>
      </c>
      <c r="B144" s="4" t="s">
        <v>434</v>
      </c>
      <c r="C144" s="8">
        <v>20</v>
      </c>
      <c r="D144" s="17" t="s">
        <v>37</v>
      </c>
      <c r="E144" s="17" t="s">
        <v>22</v>
      </c>
      <c r="F144" s="9">
        <v>136</v>
      </c>
      <c r="G144" s="12" t="s">
        <v>16</v>
      </c>
      <c r="H144" s="9" t="s">
        <v>16</v>
      </c>
      <c r="I144" s="9" t="s">
        <v>16</v>
      </c>
      <c r="J144" s="9" t="s">
        <v>16</v>
      </c>
      <c r="K144" s="9" t="s">
        <v>25</v>
      </c>
      <c r="L144" s="9" t="s">
        <v>16</v>
      </c>
      <c r="M144" s="10" t="s">
        <v>285</v>
      </c>
      <c r="O144" t="str">
        <f t="shared" si="4"/>
        <v>P 辻本        R B 136 C C C C D C 20 200</v>
      </c>
    </row>
    <row r="145" spans="1:15" ht="13.2">
      <c r="A145" s="17" t="s">
        <v>77</v>
      </c>
      <c r="B145" s="4" t="s">
        <v>435</v>
      </c>
      <c r="C145" s="8">
        <v>30</v>
      </c>
      <c r="D145" s="17" t="s">
        <v>30</v>
      </c>
      <c r="E145" s="17" t="s">
        <v>24</v>
      </c>
      <c r="F145" s="9">
        <v>142</v>
      </c>
      <c r="G145" s="9" t="s">
        <v>16</v>
      </c>
      <c r="H145" s="9" t="s">
        <v>16</v>
      </c>
      <c r="I145" s="9" t="s">
        <v>16</v>
      </c>
      <c r="J145" s="9" t="s">
        <v>25</v>
      </c>
      <c r="K145" s="12" t="s">
        <v>22</v>
      </c>
      <c r="L145" s="10" t="s">
        <v>16</v>
      </c>
      <c r="M145" s="10" t="s">
        <v>396</v>
      </c>
      <c r="O145" t="str">
        <f t="shared" si="4"/>
        <v>P 川瀬        L A 142 C C C D B C 22 200</v>
      </c>
    </row>
    <row r="146" spans="1:15" ht="13.2">
      <c r="A146" s="17" t="s">
        <v>77</v>
      </c>
      <c r="B146" s="4" t="s">
        <v>436</v>
      </c>
      <c r="C146" s="8">
        <v>29</v>
      </c>
      <c r="D146" s="17" t="s">
        <v>290</v>
      </c>
      <c r="E146" s="17" t="s">
        <v>287</v>
      </c>
      <c r="F146" s="12">
        <v>142</v>
      </c>
      <c r="G146" s="9" t="s">
        <v>25</v>
      </c>
      <c r="H146" s="9" t="s">
        <v>25</v>
      </c>
      <c r="I146" s="9" t="s">
        <v>16</v>
      </c>
      <c r="J146" s="9" t="s">
        <v>16</v>
      </c>
      <c r="K146" s="9" t="s">
        <v>25</v>
      </c>
      <c r="L146" s="10" t="s">
        <v>25</v>
      </c>
      <c r="M146" s="10" t="s">
        <v>285</v>
      </c>
      <c r="O146" t="str">
        <f t="shared" si="4"/>
        <v>P 浜口        Rs B+ 142 D D C C D D 20 200</v>
      </c>
    </row>
    <row r="147" spans="1:15" ht="13.2">
      <c r="A147" s="17" t="s">
        <v>77</v>
      </c>
      <c r="B147" s="4" t="s">
        <v>437</v>
      </c>
      <c r="C147" s="8">
        <v>28</v>
      </c>
      <c r="D147" s="17" t="s">
        <v>37</v>
      </c>
      <c r="E147" s="17" t="s">
        <v>16</v>
      </c>
      <c r="F147" s="9">
        <v>142</v>
      </c>
      <c r="G147" s="9" t="s">
        <v>16</v>
      </c>
      <c r="H147" s="9" t="s">
        <v>16</v>
      </c>
      <c r="I147" s="9" t="s">
        <v>16</v>
      </c>
      <c r="J147" s="9" t="s">
        <v>25</v>
      </c>
      <c r="K147" s="9" t="s">
        <v>16</v>
      </c>
      <c r="L147" s="9" t="s">
        <v>25</v>
      </c>
      <c r="M147" s="10" t="s">
        <v>294</v>
      </c>
      <c r="O147" t="str">
        <f t="shared" si="4"/>
        <v>P 畑        R C 142 C C C D C D 24 200</v>
      </c>
    </row>
    <row r="148" spans="1:15" ht="13.2">
      <c r="A148" s="17" t="s">
        <v>77</v>
      </c>
      <c r="B148" s="4" t="s">
        <v>438</v>
      </c>
      <c r="C148" s="8">
        <v>27</v>
      </c>
      <c r="D148" s="17" t="s">
        <v>30</v>
      </c>
      <c r="E148" s="17" t="s">
        <v>25</v>
      </c>
      <c r="F148" s="9">
        <v>138</v>
      </c>
      <c r="G148" s="9" t="s">
        <v>22</v>
      </c>
      <c r="H148" s="9" t="s">
        <v>16</v>
      </c>
      <c r="I148" s="9" t="s">
        <v>16</v>
      </c>
      <c r="J148" s="9" t="s">
        <v>16</v>
      </c>
      <c r="K148" s="9" t="s">
        <v>25</v>
      </c>
      <c r="L148" s="10" t="s">
        <v>25</v>
      </c>
      <c r="M148" s="10" t="s">
        <v>285</v>
      </c>
      <c r="O148" t="str">
        <f t="shared" si="4"/>
        <v>P 木原        L D 138 B C C C D D 20 200</v>
      </c>
    </row>
    <row r="149" spans="1:15" ht="13.2">
      <c r="A149" s="8" t="s">
        <v>32</v>
      </c>
      <c r="B149" s="4" t="s">
        <v>439</v>
      </c>
      <c r="C149" s="8">
        <v>31</v>
      </c>
      <c r="D149" s="17" t="s">
        <v>37</v>
      </c>
      <c r="E149" s="17" t="s">
        <v>287</v>
      </c>
      <c r="F149" s="9">
        <v>140</v>
      </c>
      <c r="G149" s="9" t="s">
        <v>22</v>
      </c>
      <c r="H149" s="12" t="s">
        <v>16</v>
      </c>
      <c r="I149" s="9" t="s">
        <v>16</v>
      </c>
      <c r="J149" s="9" t="s">
        <v>16</v>
      </c>
      <c r="K149" s="9" t="s">
        <v>25</v>
      </c>
      <c r="L149" s="10" t="s">
        <v>25</v>
      </c>
      <c r="M149" s="10" t="s">
        <v>396</v>
      </c>
      <c r="O149" t="str">
        <f t="shared" si="4"/>
        <v>P 大友        R B+ 140 B C C C D D 22 200</v>
      </c>
    </row>
    <row r="150" spans="1:15" ht="13.2">
      <c r="A150" s="17" t="s">
        <v>77</v>
      </c>
      <c r="B150" s="4" t="s">
        <v>440</v>
      </c>
      <c r="C150" s="8">
        <v>34</v>
      </c>
      <c r="D150" s="17" t="s">
        <v>37</v>
      </c>
      <c r="E150" s="17" t="s">
        <v>296</v>
      </c>
      <c r="F150" s="9">
        <v>146</v>
      </c>
      <c r="G150" s="9" t="s">
        <v>22</v>
      </c>
      <c r="H150" s="9" t="s">
        <v>25</v>
      </c>
      <c r="I150" s="9" t="s">
        <v>22</v>
      </c>
      <c r="J150" s="9" t="s">
        <v>26</v>
      </c>
      <c r="K150" s="9" t="s">
        <v>16</v>
      </c>
      <c r="L150" s="10" t="s">
        <v>25</v>
      </c>
      <c r="M150" s="10" t="s">
        <v>294</v>
      </c>
      <c r="O150" t="str">
        <f t="shared" si="4"/>
        <v>P 塩田        R A+ 146 B D B E C D 24 200</v>
      </c>
    </row>
    <row r="151" spans="1:15" ht="13.2">
      <c r="A151" s="17" t="s">
        <v>22</v>
      </c>
      <c r="B151" s="4" t="s">
        <v>441</v>
      </c>
      <c r="C151" s="8">
        <v>28</v>
      </c>
      <c r="D151" s="17" t="s">
        <v>30</v>
      </c>
      <c r="E151" s="17" t="s">
        <v>287</v>
      </c>
      <c r="F151" s="9">
        <v>146</v>
      </c>
      <c r="G151" s="9" t="s">
        <v>22</v>
      </c>
      <c r="H151" s="9" t="s">
        <v>16</v>
      </c>
      <c r="I151" s="9" t="s">
        <v>25</v>
      </c>
      <c r="J151" s="9" t="s">
        <v>16</v>
      </c>
      <c r="K151" s="9" t="s">
        <v>25</v>
      </c>
      <c r="L151" s="10" t="s">
        <v>25</v>
      </c>
      <c r="M151" s="10" t="s">
        <v>285</v>
      </c>
      <c r="O151" t="str">
        <f t="shared" si="4"/>
        <v>P 稲垣        L B+ 146 B C D C D D 20 200</v>
      </c>
    </row>
    <row r="152" spans="1:15" ht="13.2">
      <c r="A152" s="17" t="s">
        <v>24</v>
      </c>
      <c r="B152" s="4" t="s">
        <v>442</v>
      </c>
      <c r="C152" s="8">
        <v>28</v>
      </c>
      <c r="D152" s="17" t="s">
        <v>30</v>
      </c>
      <c r="E152" s="17" t="s">
        <v>287</v>
      </c>
      <c r="F152" s="9">
        <v>148</v>
      </c>
      <c r="G152" s="12" t="s">
        <v>16</v>
      </c>
      <c r="H152" s="9" t="s">
        <v>16</v>
      </c>
      <c r="I152" s="9" t="s">
        <v>16</v>
      </c>
      <c r="J152" s="9" t="s">
        <v>25</v>
      </c>
      <c r="K152" s="9" t="s">
        <v>16</v>
      </c>
      <c r="L152" s="10" t="s">
        <v>16</v>
      </c>
      <c r="M152" s="10" t="s">
        <v>285</v>
      </c>
      <c r="O152" t="str">
        <f t="shared" si="4"/>
        <v>P ヌワネリ        L B+ 148 C C C D C C 20 200</v>
      </c>
    </row>
    <row r="153" spans="1:15" ht="15.6" customHeight="1">
      <c r="A153" s="17" t="s">
        <v>28</v>
      </c>
      <c r="B153" s="8" t="s">
        <v>443</v>
      </c>
      <c r="C153" s="8">
        <v>25</v>
      </c>
      <c r="D153" s="17" t="s">
        <v>318</v>
      </c>
      <c r="E153" s="17" t="s">
        <v>16</v>
      </c>
      <c r="F153" s="20">
        <v>140</v>
      </c>
      <c r="G153" s="9" t="s">
        <v>25</v>
      </c>
      <c r="H153" s="9" t="s">
        <v>24</v>
      </c>
      <c r="I153" s="9" t="s">
        <v>25</v>
      </c>
      <c r="J153" s="9" t="s">
        <v>22</v>
      </c>
      <c r="K153" s="9" t="s">
        <v>16</v>
      </c>
      <c r="L153" s="9" t="s">
        <v>22</v>
      </c>
      <c r="M153" s="10" t="s">
        <v>300</v>
      </c>
      <c r="O153" t="str">
        <f t="shared" si="4"/>
        <v>P 余波        Ls C 140 D A D B C B 26 200</v>
      </c>
    </row>
    <row r="154" spans="1:15" ht="15.6" customHeight="1">
      <c r="A154" s="17" t="s">
        <v>117</v>
      </c>
      <c r="B154" s="8" t="s">
        <v>444</v>
      </c>
      <c r="C154" s="8">
        <v>25</v>
      </c>
      <c r="D154" s="17" t="s">
        <v>30</v>
      </c>
      <c r="E154" s="17" t="s">
        <v>22</v>
      </c>
      <c r="F154" s="20">
        <v>136</v>
      </c>
      <c r="G154" s="9" t="s">
        <v>22</v>
      </c>
      <c r="H154" s="12" t="s">
        <v>22</v>
      </c>
      <c r="I154" s="9" t="s">
        <v>25</v>
      </c>
      <c r="J154" s="9" t="s">
        <v>16</v>
      </c>
      <c r="K154" s="9" t="s">
        <v>22</v>
      </c>
      <c r="L154" s="9" t="s">
        <v>22</v>
      </c>
      <c r="M154" s="10" t="s">
        <v>300</v>
      </c>
      <c r="O154" t="str">
        <f t="shared" si="4"/>
        <v>P 渦上        L B 136 B B D C B B 26 200</v>
      </c>
    </row>
    <row r="155" spans="1:15" ht="13.2">
      <c r="A155" s="17" t="s">
        <v>39</v>
      </c>
      <c r="B155" s="8" t="s">
        <v>445</v>
      </c>
      <c r="C155" s="8">
        <v>25</v>
      </c>
      <c r="D155" s="17" t="s">
        <v>30</v>
      </c>
      <c r="E155" s="17" t="s">
        <v>16</v>
      </c>
      <c r="F155" s="12">
        <v>142</v>
      </c>
      <c r="G155" s="9" t="s">
        <v>24</v>
      </c>
      <c r="H155" s="9" t="s">
        <v>25</v>
      </c>
      <c r="I155" s="9" t="s">
        <v>22</v>
      </c>
      <c r="J155" s="9" t="s">
        <v>22</v>
      </c>
      <c r="K155" s="9" t="s">
        <v>25</v>
      </c>
      <c r="L155" s="10" t="s">
        <v>16</v>
      </c>
      <c r="M155" s="10" t="s">
        <v>285</v>
      </c>
      <c r="O155" t="str">
        <f t="shared" si="4"/>
        <v>P 川尻        L C 142 A D B B D C 20 200</v>
      </c>
    </row>
    <row r="156" spans="1:15" ht="13.2">
      <c r="A156" s="17" t="s">
        <v>18</v>
      </c>
      <c r="B156" s="8" t="s">
        <v>446</v>
      </c>
      <c r="C156" s="8">
        <v>22</v>
      </c>
      <c r="D156" s="17" t="s">
        <v>37</v>
      </c>
      <c r="E156" s="17" t="s">
        <v>24</v>
      </c>
      <c r="F156" s="20">
        <v>150</v>
      </c>
      <c r="G156" s="9" t="s">
        <v>25</v>
      </c>
      <c r="H156" s="12" t="s">
        <v>22</v>
      </c>
      <c r="I156" s="9" t="s">
        <v>25</v>
      </c>
      <c r="J156" s="9" t="s">
        <v>26</v>
      </c>
      <c r="K156" s="9" t="s">
        <v>22</v>
      </c>
      <c r="L156" s="9" t="s">
        <v>22</v>
      </c>
      <c r="M156" s="10" t="s">
        <v>285</v>
      </c>
      <c r="O156" t="str">
        <f t="shared" si="4"/>
        <v>P 植木健        R A 150 D B D E B B 20 200</v>
      </c>
    </row>
    <row r="157" spans="1:15" ht="15.6" customHeight="1">
      <c r="A157" s="17" t="s">
        <v>22</v>
      </c>
      <c r="B157" s="8" t="s">
        <v>447</v>
      </c>
      <c r="C157" s="8">
        <v>25</v>
      </c>
      <c r="D157" s="17" t="s">
        <v>37</v>
      </c>
      <c r="E157" s="17" t="s">
        <v>22</v>
      </c>
      <c r="F157" s="20">
        <v>138</v>
      </c>
      <c r="G157" s="9" t="s">
        <v>22</v>
      </c>
      <c r="H157" s="9" t="s">
        <v>24</v>
      </c>
      <c r="I157" s="9" t="s">
        <v>25</v>
      </c>
      <c r="J157" s="9" t="s">
        <v>16</v>
      </c>
      <c r="K157" s="9" t="s">
        <v>16</v>
      </c>
      <c r="L157" s="9" t="s">
        <v>22</v>
      </c>
      <c r="M157" s="10" t="s">
        <v>294</v>
      </c>
      <c r="O157" t="str">
        <f t="shared" si="4"/>
        <v>P 名和        R B 138 B A D C C B 24 200</v>
      </c>
    </row>
    <row r="158" spans="1:15" ht="13.2">
      <c r="A158" s="17" t="s">
        <v>22</v>
      </c>
      <c r="B158" s="8" t="s">
        <v>448</v>
      </c>
      <c r="C158" s="17">
        <v>20</v>
      </c>
      <c r="D158" s="17" t="s">
        <v>37</v>
      </c>
      <c r="E158" s="17" t="s">
        <v>296</v>
      </c>
      <c r="F158" s="20">
        <v>138</v>
      </c>
      <c r="G158" s="9" t="s">
        <v>16</v>
      </c>
      <c r="H158" s="9" t="s">
        <v>25</v>
      </c>
      <c r="I158" s="9" t="s">
        <v>25</v>
      </c>
      <c r="J158" s="9" t="s">
        <v>22</v>
      </c>
      <c r="K158" s="9" t="s">
        <v>25</v>
      </c>
      <c r="L158" s="24" t="s">
        <v>22</v>
      </c>
      <c r="M158" s="10" t="s">
        <v>294</v>
      </c>
      <c r="O158" t="str">
        <f t="shared" si="4"/>
        <v>P 稲田        R A+ 138 C D D B D B 24 200</v>
      </c>
    </row>
    <row r="159" spans="1:15" ht="13.2">
      <c r="A159" s="17" t="s">
        <v>70</v>
      </c>
      <c r="B159" s="4" t="s">
        <v>449</v>
      </c>
      <c r="C159" s="8">
        <v>26</v>
      </c>
      <c r="D159" s="17" t="s">
        <v>30</v>
      </c>
      <c r="E159" s="17" t="s">
        <v>287</v>
      </c>
      <c r="F159" s="9">
        <v>148</v>
      </c>
      <c r="G159" s="9" t="s">
        <v>25</v>
      </c>
      <c r="H159" s="9" t="s">
        <v>25</v>
      </c>
      <c r="I159" s="9" t="s">
        <v>22</v>
      </c>
      <c r="J159" s="9" t="s">
        <v>25</v>
      </c>
      <c r="K159" s="9" t="s">
        <v>16</v>
      </c>
      <c r="L159" s="10" t="s">
        <v>16</v>
      </c>
      <c r="M159" s="10" t="s">
        <v>285</v>
      </c>
      <c r="O159" t="str">
        <f t="shared" si="4"/>
        <v>P ヌルハチ        L B+ 148 D D B D C C 20 200</v>
      </c>
    </row>
    <row r="160" spans="1:15" ht="13.2">
      <c r="A160" s="17" t="s">
        <v>20</v>
      </c>
      <c r="B160" s="8" t="s">
        <v>450</v>
      </c>
      <c r="C160" s="8">
        <v>25</v>
      </c>
      <c r="D160" s="17" t="s">
        <v>37</v>
      </c>
      <c r="E160" s="17" t="s">
        <v>24</v>
      </c>
      <c r="F160" s="20">
        <v>142</v>
      </c>
      <c r="G160" s="9" t="s">
        <v>16</v>
      </c>
      <c r="H160" s="9" t="s">
        <v>24</v>
      </c>
      <c r="I160" s="9" t="s">
        <v>22</v>
      </c>
      <c r="J160" s="9" t="s">
        <v>16</v>
      </c>
      <c r="K160" s="9" t="s">
        <v>22</v>
      </c>
      <c r="L160" s="10" t="s">
        <v>16</v>
      </c>
      <c r="M160" s="10" t="s">
        <v>285</v>
      </c>
      <c r="O160" t="str">
        <f t="shared" si="4"/>
        <v>P 梶        R A 142 C A B C B C 20 200</v>
      </c>
    </row>
    <row r="161" spans="1:15" ht="13.2">
      <c r="A161" s="17" t="s">
        <v>25</v>
      </c>
      <c r="B161" s="8" t="s">
        <v>451</v>
      </c>
      <c r="C161" s="17">
        <v>20</v>
      </c>
      <c r="D161" s="17" t="s">
        <v>30</v>
      </c>
      <c r="E161" s="17" t="s">
        <v>287</v>
      </c>
      <c r="F161" s="20">
        <v>130</v>
      </c>
      <c r="G161" s="9" t="s">
        <v>22</v>
      </c>
      <c r="H161" s="9" t="s">
        <v>26</v>
      </c>
      <c r="I161" s="9" t="s">
        <v>16</v>
      </c>
      <c r="J161" s="9" t="s">
        <v>16</v>
      </c>
      <c r="K161" s="9" t="s">
        <v>22</v>
      </c>
      <c r="L161" s="9" t="s">
        <v>22</v>
      </c>
      <c r="M161" s="10" t="s">
        <v>294</v>
      </c>
      <c r="O161" t="str">
        <f t="shared" si="4"/>
        <v>P 小林薫        L B+ 130 B E C C B B 24 200</v>
      </c>
    </row>
    <row r="162" spans="1:15" ht="13.2">
      <c r="A162" s="17" t="s">
        <v>45</v>
      </c>
      <c r="B162" s="8" t="s">
        <v>452</v>
      </c>
      <c r="C162" s="17">
        <v>20</v>
      </c>
      <c r="D162" s="17" t="s">
        <v>30</v>
      </c>
      <c r="E162" s="17" t="s">
        <v>22</v>
      </c>
      <c r="F162" s="20">
        <v>132</v>
      </c>
      <c r="G162" s="9" t="s">
        <v>16</v>
      </c>
      <c r="H162" s="9" t="s">
        <v>22</v>
      </c>
      <c r="I162" s="12" t="s">
        <v>22</v>
      </c>
      <c r="J162" s="9" t="s">
        <v>22</v>
      </c>
      <c r="K162" s="9" t="s">
        <v>25</v>
      </c>
      <c r="L162" s="10" t="s">
        <v>22</v>
      </c>
      <c r="M162" s="10" t="s">
        <v>294</v>
      </c>
      <c r="O162" t="str">
        <f t="shared" si="4"/>
        <v>P 内藤啓        L B 132 C B B B D B 24 200</v>
      </c>
    </row>
    <row r="163" spans="1:15" ht="13.2">
      <c r="A163" s="20" t="s">
        <v>32</v>
      </c>
      <c r="B163" s="20" t="s">
        <v>453</v>
      </c>
      <c r="C163" s="20">
        <v>21</v>
      </c>
      <c r="D163" s="9" t="s">
        <v>30</v>
      </c>
      <c r="E163" s="9" t="s">
        <v>287</v>
      </c>
      <c r="F163" s="20">
        <v>136</v>
      </c>
      <c r="G163" s="9" t="s">
        <v>22</v>
      </c>
      <c r="H163" s="9" t="s">
        <v>25</v>
      </c>
      <c r="I163" s="9" t="s">
        <v>25</v>
      </c>
      <c r="J163" s="9" t="s">
        <v>22</v>
      </c>
      <c r="K163" s="9" t="s">
        <v>22</v>
      </c>
      <c r="L163" s="12" t="s">
        <v>25</v>
      </c>
      <c r="M163" s="10" t="s">
        <v>294</v>
      </c>
      <c r="O163" t="str">
        <f t="shared" si="4"/>
        <v>P 土浦        L B+ 136 B D D B B D 24 200</v>
      </c>
    </row>
    <row r="164" spans="1:15" ht="13.2">
      <c r="A164" s="17" t="s">
        <v>25</v>
      </c>
      <c r="B164" s="8" t="s">
        <v>454</v>
      </c>
      <c r="C164" s="8">
        <v>21</v>
      </c>
      <c r="D164" s="17" t="s">
        <v>30</v>
      </c>
      <c r="E164" s="17" t="s">
        <v>296</v>
      </c>
      <c r="F164" s="20">
        <v>138</v>
      </c>
      <c r="G164" s="9" t="s">
        <v>26</v>
      </c>
      <c r="H164" s="9" t="s">
        <v>24</v>
      </c>
      <c r="I164" s="9" t="s">
        <v>22</v>
      </c>
      <c r="J164" s="9" t="s">
        <v>22</v>
      </c>
      <c r="K164" s="9" t="s">
        <v>25</v>
      </c>
      <c r="L164" s="10" t="s">
        <v>26</v>
      </c>
      <c r="M164" s="10" t="s">
        <v>300</v>
      </c>
      <c r="O164" t="str">
        <f t="shared" ref="O164:O185" si="5">"P "&amp;B164&amp;"        "&amp;D164&amp;" "&amp;E164&amp;" "&amp;F164&amp;" "&amp;G164&amp;" "&amp;H164&amp;" "&amp;I164&amp;" "&amp;J164&amp;" "&amp;K164&amp;" "&amp;L164&amp;" "&amp;M164&amp;" 200"</f>
        <v>P 瀬田        L A+ 138 E A B B D E 26 200</v>
      </c>
    </row>
    <row r="165" spans="1:15" ht="13.2">
      <c r="A165" s="17" t="s">
        <v>70</v>
      </c>
      <c r="B165" s="8" t="s">
        <v>455</v>
      </c>
      <c r="C165" s="17">
        <v>20</v>
      </c>
      <c r="D165" s="17" t="s">
        <v>30</v>
      </c>
      <c r="E165" s="17" t="s">
        <v>16</v>
      </c>
      <c r="F165" s="20">
        <v>142</v>
      </c>
      <c r="G165" s="9" t="s">
        <v>22</v>
      </c>
      <c r="H165" s="9" t="s">
        <v>25</v>
      </c>
      <c r="I165" s="9" t="s">
        <v>16</v>
      </c>
      <c r="J165" s="12" t="s">
        <v>22</v>
      </c>
      <c r="K165" s="9" t="s">
        <v>25</v>
      </c>
      <c r="L165" s="9" t="s">
        <v>26</v>
      </c>
      <c r="M165" s="10" t="s">
        <v>294</v>
      </c>
      <c r="O165" t="str">
        <f t="shared" si="5"/>
        <v>P 朱棣        L C 142 B D C B D E 24 200</v>
      </c>
    </row>
    <row r="166" spans="1:15" ht="13.2">
      <c r="A166" s="17" t="s">
        <v>70</v>
      </c>
      <c r="B166" s="4" t="s">
        <v>456</v>
      </c>
      <c r="C166" s="8">
        <v>26</v>
      </c>
      <c r="D166" s="17" t="s">
        <v>37</v>
      </c>
      <c r="E166" s="17" t="s">
        <v>22</v>
      </c>
      <c r="F166" s="9">
        <v>146</v>
      </c>
      <c r="G166" s="9" t="s">
        <v>25</v>
      </c>
      <c r="H166" s="12" t="s">
        <v>16</v>
      </c>
      <c r="I166" s="9" t="s">
        <v>25</v>
      </c>
      <c r="J166" s="9" t="s">
        <v>22</v>
      </c>
      <c r="K166" s="9" t="s">
        <v>25</v>
      </c>
      <c r="L166" s="10" t="s">
        <v>24</v>
      </c>
      <c r="M166" s="10" t="s">
        <v>285</v>
      </c>
      <c r="O166" t="str">
        <f t="shared" si="5"/>
        <v>P 曹丕        R B 146 D C D B D A 20 200</v>
      </c>
    </row>
    <row r="167" spans="1:15" ht="13.2">
      <c r="A167" s="17" t="s">
        <v>77</v>
      </c>
      <c r="B167" s="4" t="s">
        <v>457</v>
      </c>
      <c r="C167" s="8">
        <v>23</v>
      </c>
      <c r="D167" s="17" t="s">
        <v>30</v>
      </c>
      <c r="E167" s="17" t="s">
        <v>22</v>
      </c>
      <c r="F167" s="9">
        <v>138</v>
      </c>
      <c r="G167" s="9" t="s">
        <v>25</v>
      </c>
      <c r="H167" s="9" t="s">
        <v>22</v>
      </c>
      <c r="I167" s="9" t="s">
        <v>25</v>
      </c>
      <c r="J167" s="9" t="s">
        <v>16</v>
      </c>
      <c r="K167" s="9" t="s">
        <v>25</v>
      </c>
      <c r="L167" s="10" t="s">
        <v>16</v>
      </c>
      <c r="M167" s="10" t="s">
        <v>294</v>
      </c>
      <c r="O167" t="str">
        <f t="shared" si="5"/>
        <v>P 谷嶋        L B 138 D B D C D C 24 200</v>
      </c>
    </row>
    <row r="168" spans="1:15" ht="13.2">
      <c r="A168" s="8" t="s">
        <v>28</v>
      </c>
      <c r="B168" s="4" t="s">
        <v>458</v>
      </c>
      <c r="C168" s="8">
        <v>27</v>
      </c>
      <c r="D168" s="17" t="s">
        <v>37</v>
      </c>
      <c r="E168" s="17" t="s">
        <v>296</v>
      </c>
      <c r="F168" s="9">
        <v>138</v>
      </c>
      <c r="G168" s="9" t="s">
        <v>16</v>
      </c>
      <c r="H168" s="12" t="s">
        <v>16</v>
      </c>
      <c r="I168" s="9" t="s">
        <v>25</v>
      </c>
      <c r="J168" s="9" t="s">
        <v>16</v>
      </c>
      <c r="K168" s="9" t="s">
        <v>16</v>
      </c>
      <c r="L168" s="10" t="s">
        <v>16</v>
      </c>
      <c r="M168" s="10" t="s">
        <v>300</v>
      </c>
      <c r="O168" t="str">
        <f t="shared" si="5"/>
        <v>P 川越        R A+ 138 C C D C C C 26 200</v>
      </c>
    </row>
    <row r="169" spans="1:15" ht="13.2">
      <c r="A169" s="17" t="s">
        <v>17</v>
      </c>
      <c r="B169" s="4" t="s">
        <v>459</v>
      </c>
      <c r="C169" s="8">
        <v>24</v>
      </c>
      <c r="D169" s="17" t="s">
        <v>37</v>
      </c>
      <c r="E169" s="17" t="s">
        <v>25</v>
      </c>
      <c r="F169" s="9">
        <v>144</v>
      </c>
      <c r="G169" s="9" t="s">
        <v>25</v>
      </c>
      <c r="H169" s="9" t="s">
        <v>16</v>
      </c>
      <c r="I169" s="9" t="s">
        <v>16</v>
      </c>
      <c r="J169" s="9" t="s">
        <v>16</v>
      </c>
      <c r="K169" s="9" t="s">
        <v>25</v>
      </c>
      <c r="L169" s="10" t="s">
        <v>16</v>
      </c>
      <c r="M169" s="10" t="s">
        <v>294</v>
      </c>
      <c r="O169" t="str">
        <f t="shared" si="5"/>
        <v>P 笠島        R D 144 D C C C D C 24 200</v>
      </c>
    </row>
    <row r="170" spans="1:15" ht="13.2">
      <c r="A170" s="17" t="s">
        <v>117</v>
      </c>
      <c r="B170" s="8" t="s">
        <v>460</v>
      </c>
      <c r="C170" s="8">
        <v>28</v>
      </c>
      <c r="D170" s="17" t="s">
        <v>37</v>
      </c>
      <c r="E170" s="17" t="s">
        <v>287</v>
      </c>
      <c r="F170" s="20">
        <v>138</v>
      </c>
      <c r="G170" s="9" t="s">
        <v>16</v>
      </c>
      <c r="H170" s="9" t="s">
        <v>16</v>
      </c>
      <c r="I170" s="9" t="s">
        <v>16</v>
      </c>
      <c r="J170" s="9" t="s">
        <v>16</v>
      </c>
      <c r="K170" s="9" t="s">
        <v>16</v>
      </c>
      <c r="L170" s="9" t="s">
        <v>25</v>
      </c>
      <c r="M170" s="10" t="s">
        <v>292</v>
      </c>
      <c r="O170" t="str">
        <f t="shared" si="5"/>
        <v>P 関村        R B+ 138 C C C C C D 28 200</v>
      </c>
    </row>
    <row r="171" spans="1:15" ht="13.2">
      <c r="A171" s="17" t="s">
        <v>117</v>
      </c>
      <c r="B171" s="8" t="s">
        <v>461</v>
      </c>
      <c r="C171" s="8">
        <v>29</v>
      </c>
      <c r="D171" s="17" t="s">
        <v>30</v>
      </c>
      <c r="E171" s="17" t="s">
        <v>24</v>
      </c>
      <c r="F171" s="12">
        <v>134</v>
      </c>
      <c r="G171" s="9" t="s">
        <v>16</v>
      </c>
      <c r="H171" s="9" t="s">
        <v>16</v>
      </c>
      <c r="I171" s="9" t="s">
        <v>22</v>
      </c>
      <c r="J171" s="9" t="s">
        <v>16</v>
      </c>
      <c r="K171" s="9" t="s">
        <v>16</v>
      </c>
      <c r="L171" s="9" t="s">
        <v>22</v>
      </c>
      <c r="M171" s="10" t="s">
        <v>294</v>
      </c>
      <c r="O171" t="str">
        <f t="shared" si="5"/>
        <v>P 西城        L A 134 C C B C C B 24 200</v>
      </c>
    </row>
    <row r="172" spans="1:15" ht="13.2">
      <c r="A172" s="17" t="s">
        <v>117</v>
      </c>
      <c r="B172" s="8" t="s">
        <v>462</v>
      </c>
      <c r="C172" s="8">
        <v>24</v>
      </c>
      <c r="D172" s="17" t="s">
        <v>37</v>
      </c>
      <c r="E172" s="17" t="s">
        <v>287</v>
      </c>
      <c r="F172" s="12">
        <v>138</v>
      </c>
      <c r="G172" s="9" t="s">
        <v>16</v>
      </c>
      <c r="H172" s="9" t="s">
        <v>16</v>
      </c>
      <c r="I172" s="9" t="s">
        <v>16</v>
      </c>
      <c r="J172" s="9" t="s">
        <v>25</v>
      </c>
      <c r="K172" s="9" t="s">
        <v>16</v>
      </c>
      <c r="L172" s="9" t="s">
        <v>16</v>
      </c>
      <c r="M172" s="10" t="s">
        <v>292</v>
      </c>
      <c r="O172" t="str">
        <f t="shared" si="5"/>
        <v>P 中北        R B+ 138 C C C D C C 28 200</v>
      </c>
    </row>
    <row r="173" spans="1:15" ht="13.2">
      <c r="A173" s="17" t="s">
        <v>70</v>
      </c>
      <c r="B173" s="8" t="s">
        <v>463</v>
      </c>
      <c r="C173" s="8">
        <v>21</v>
      </c>
      <c r="D173" s="17" t="s">
        <v>37</v>
      </c>
      <c r="E173" s="17" t="s">
        <v>16</v>
      </c>
      <c r="F173" s="20">
        <v>138</v>
      </c>
      <c r="G173" s="9" t="s">
        <v>16</v>
      </c>
      <c r="H173" s="12" t="s">
        <v>22</v>
      </c>
      <c r="I173" s="9" t="s">
        <v>16</v>
      </c>
      <c r="J173" s="9" t="s">
        <v>16</v>
      </c>
      <c r="K173" s="9" t="s">
        <v>16</v>
      </c>
      <c r="L173" s="9" t="s">
        <v>22</v>
      </c>
      <c r="M173" s="10" t="s">
        <v>300</v>
      </c>
      <c r="O173" t="str">
        <f t="shared" si="5"/>
        <v>P 劉秀        R C 138 C B C C C B 26 200</v>
      </c>
    </row>
    <row r="174" spans="1:15" ht="13.2">
      <c r="A174" s="9" t="s">
        <v>77</v>
      </c>
      <c r="B174" s="20" t="s">
        <v>464</v>
      </c>
      <c r="C174" s="20">
        <v>19</v>
      </c>
      <c r="D174" s="9" t="s">
        <v>37</v>
      </c>
      <c r="E174" s="9" t="s">
        <v>296</v>
      </c>
      <c r="F174" s="20">
        <v>128</v>
      </c>
      <c r="G174" s="9" t="s">
        <v>22</v>
      </c>
      <c r="H174" s="9" t="s">
        <v>22</v>
      </c>
      <c r="I174" s="9" t="s">
        <v>16</v>
      </c>
      <c r="J174" s="9" t="s">
        <v>25</v>
      </c>
      <c r="K174" s="9" t="s">
        <v>16</v>
      </c>
      <c r="L174" s="10" t="s">
        <v>16</v>
      </c>
      <c r="M174" s="10" t="s">
        <v>294</v>
      </c>
      <c r="O174" t="str">
        <f t="shared" si="5"/>
        <v>P 村越        R A+ 128 B B C D C C 24 200</v>
      </c>
    </row>
    <row r="175" spans="1:15" ht="13.2">
      <c r="A175" s="17" t="s">
        <v>22</v>
      </c>
      <c r="B175" s="8" t="s">
        <v>465</v>
      </c>
      <c r="C175" s="17">
        <v>20</v>
      </c>
      <c r="D175" s="17" t="s">
        <v>318</v>
      </c>
      <c r="E175" s="17" t="s">
        <v>296</v>
      </c>
      <c r="F175" s="20">
        <v>152</v>
      </c>
      <c r="G175" s="9" t="s">
        <v>25</v>
      </c>
      <c r="H175" s="9" t="s">
        <v>25</v>
      </c>
      <c r="I175" s="9" t="s">
        <v>25</v>
      </c>
      <c r="J175" s="9" t="s">
        <v>26</v>
      </c>
      <c r="K175" s="9" t="s">
        <v>22</v>
      </c>
      <c r="L175" s="24" t="s">
        <v>25</v>
      </c>
      <c r="M175" s="10" t="s">
        <v>285</v>
      </c>
      <c r="O175" t="str">
        <f t="shared" si="5"/>
        <v>P 剣持        Ls A+ 152 D D D E B D 20 200</v>
      </c>
    </row>
    <row r="176" spans="1:15" ht="13.2">
      <c r="A176" s="17" t="s">
        <v>39</v>
      </c>
      <c r="B176" s="8" t="s">
        <v>466</v>
      </c>
      <c r="C176" s="17">
        <v>20</v>
      </c>
      <c r="D176" s="17" t="s">
        <v>37</v>
      </c>
      <c r="E176" s="17" t="s">
        <v>24</v>
      </c>
      <c r="F176" s="20">
        <v>136</v>
      </c>
      <c r="G176" s="9" t="s">
        <v>16</v>
      </c>
      <c r="H176" s="9" t="s">
        <v>25</v>
      </c>
      <c r="I176" s="9" t="s">
        <v>24</v>
      </c>
      <c r="J176" s="9" t="s">
        <v>25</v>
      </c>
      <c r="K176" s="9" t="s">
        <v>16</v>
      </c>
      <c r="L176" s="10" t="s">
        <v>22</v>
      </c>
      <c r="M176" s="10" t="s">
        <v>294</v>
      </c>
      <c r="O176" t="str">
        <f t="shared" si="5"/>
        <v>P 遠藤        R A 136 C D A D C B 24 200</v>
      </c>
    </row>
    <row r="177" spans="1:15" ht="13.2">
      <c r="A177" s="9" t="s">
        <v>25</v>
      </c>
      <c r="B177" s="20" t="s">
        <v>467</v>
      </c>
      <c r="C177" s="20">
        <v>19</v>
      </c>
      <c r="D177" s="9" t="s">
        <v>30</v>
      </c>
      <c r="E177" s="9" t="s">
        <v>296</v>
      </c>
      <c r="F177" s="20">
        <v>142</v>
      </c>
      <c r="G177" s="9" t="s">
        <v>25</v>
      </c>
      <c r="H177" s="12" t="s">
        <v>25</v>
      </c>
      <c r="I177" s="9" t="s">
        <v>22</v>
      </c>
      <c r="J177" s="9" t="s">
        <v>22</v>
      </c>
      <c r="K177" s="9" t="s">
        <v>25</v>
      </c>
      <c r="L177" s="10" t="s">
        <v>22</v>
      </c>
      <c r="M177" s="10" t="s">
        <v>285</v>
      </c>
      <c r="O177" t="str">
        <f t="shared" si="5"/>
        <v>P 郡司        L A+ 142 D D B B D B 20 200</v>
      </c>
    </row>
    <row r="178" spans="1:15" ht="13.2">
      <c r="A178" s="17" t="s">
        <v>77</v>
      </c>
      <c r="B178" s="8" t="s">
        <v>468</v>
      </c>
      <c r="C178" s="17">
        <v>20</v>
      </c>
      <c r="D178" s="17" t="s">
        <v>30</v>
      </c>
      <c r="E178" s="17" t="s">
        <v>287</v>
      </c>
      <c r="F178" s="20">
        <v>128</v>
      </c>
      <c r="G178" s="9" t="s">
        <v>25</v>
      </c>
      <c r="H178" s="9" t="s">
        <v>22</v>
      </c>
      <c r="I178" s="9" t="s">
        <v>22</v>
      </c>
      <c r="J178" s="9" t="s">
        <v>22</v>
      </c>
      <c r="K178" s="9" t="s">
        <v>22</v>
      </c>
      <c r="L178" s="10" t="s">
        <v>16</v>
      </c>
      <c r="M178" s="10" t="s">
        <v>285</v>
      </c>
      <c r="O178" t="str">
        <f t="shared" si="5"/>
        <v>P 佐藤一        L B+ 128 D B B B B C 20 200</v>
      </c>
    </row>
    <row r="179" spans="1:15" ht="13.2">
      <c r="A179" s="17" t="s">
        <v>39</v>
      </c>
      <c r="B179" s="8" t="s">
        <v>469</v>
      </c>
      <c r="C179" s="17">
        <v>20</v>
      </c>
      <c r="D179" s="17" t="s">
        <v>30</v>
      </c>
      <c r="E179" s="17" t="s">
        <v>22</v>
      </c>
      <c r="F179" s="20">
        <v>134</v>
      </c>
      <c r="G179" s="9" t="s">
        <v>24</v>
      </c>
      <c r="H179" s="9" t="s">
        <v>16</v>
      </c>
      <c r="I179" s="9" t="s">
        <v>26</v>
      </c>
      <c r="J179" s="12" t="s">
        <v>22</v>
      </c>
      <c r="K179" s="9" t="s">
        <v>22</v>
      </c>
      <c r="L179" s="10" t="s">
        <v>22</v>
      </c>
      <c r="M179" s="10" t="s">
        <v>285</v>
      </c>
      <c r="O179" t="str">
        <f t="shared" si="5"/>
        <v>P 齊藤        L B 134 A C E B B B 20 200</v>
      </c>
    </row>
    <row r="180" spans="1:15" ht="13.2">
      <c r="A180" s="17" t="s">
        <v>18</v>
      </c>
      <c r="B180" s="8" t="s">
        <v>470</v>
      </c>
      <c r="C180" s="8">
        <v>25</v>
      </c>
      <c r="D180" s="17" t="s">
        <v>30</v>
      </c>
      <c r="E180" s="17" t="s">
        <v>287</v>
      </c>
      <c r="F180" s="20">
        <v>136</v>
      </c>
      <c r="G180" s="9" t="s">
        <v>22</v>
      </c>
      <c r="H180" s="9" t="s">
        <v>25</v>
      </c>
      <c r="I180" s="12" t="s">
        <v>22</v>
      </c>
      <c r="J180" s="9" t="s">
        <v>16</v>
      </c>
      <c r="K180" s="9" t="s">
        <v>22</v>
      </c>
      <c r="L180" s="10" t="s">
        <v>22</v>
      </c>
      <c r="M180" s="10" t="s">
        <v>294</v>
      </c>
      <c r="O180" t="str">
        <f t="shared" si="5"/>
        <v>P 江敷        L B+ 136 B D B C B B 24 200</v>
      </c>
    </row>
    <row r="181" spans="1:15" ht="13.2">
      <c r="A181" s="20" t="s">
        <v>32</v>
      </c>
      <c r="B181" s="20" t="s">
        <v>471</v>
      </c>
      <c r="C181" s="20">
        <v>19</v>
      </c>
      <c r="D181" s="9" t="s">
        <v>37</v>
      </c>
      <c r="E181" s="9" t="s">
        <v>287</v>
      </c>
      <c r="F181" s="20">
        <v>136</v>
      </c>
      <c r="G181" s="9" t="s">
        <v>26</v>
      </c>
      <c r="H181" s="9" t="s">
        <v>25</v>
      </c>
      <c r="I181" s="9" t="s">
        <v>16</v>
      </c>
      <c r="J181" s="9" t="s">
        <v>22</v>
      </c>
      <c r="K181" s="12" t="s">
        <v>24</v>
      </c>
      <c r="L181" s="10" t="s">
        <v>25</v>
      </c>
      <c r="M181" s="10" t="s">
        <v>300</v>
      </c>
      <c r="O181" t="str">
        <f t="shared" si="5"/>
        <v>P 土肥        R B+ 136 E D C B A D 26 200</v>
      </c>
    </row>
    <row r="182" spans="1:15" ht="13.2">
      <c r="A182" s="9" t="s">
        <v>20</v>
      </c>
      <c r="B182" s="20" t="s">
        <v>472</v>
      </c>
      <c r="C182" s="20">
        <v>19</v>
      </c>
      <c r="D182" s="9" t="s">
        <v>37</v>
      </c>
      <c r="E182" s="9" t="s">
        <v>25</v>
      </c>
      <c r="F182" s="20">
        <v>128</v>
      </c>
      <c r="G182" s="9" t="s">
        <v>22</v>
      </c>
      <c r="H182" s="9" t="s">
        <v>22</v>
      </c>
      <c r="I182" s="9" t="s">
        <v>16</v>
      </c>
      <c r="J182" s="9" t="s">
        <v>22</v>
      </c>
      <c r="K182" s="9" t="s">
        <v>22</v>
      </c>
      <c r="L182" s="9" t="s">
        <v>26</v>
      </c>
      <c r="M182" s="10" t="s">
        <v>285</v>
      </c>
      <c r="O182" t="str">
        <f t="shared" si="5"/>
        <v>P 伊達        R D 128 B B C B B E 20 200</v>
      </c>
    </row>
    <row r="183" spans="1:15" ht="13.2">
      <c r="A183" s="8" t="s">
        <v>32</v>
      </c>
      <c r="B183" s="4" t="s">
        <v>473</v>
      </c>
      <c r="C183" s="8">
        <v>28</v>
      </c>
      <c r="D183" s="17" t="s">
        <v>37</v>
      </c>
      <c r="E183" s="17" t="s">
        <v>16</v>
      </c>
      <c r="F183" s="9">
        <v>148</v>
      </c>
      <c r="G183" s="9" t="s">
        <v>25</v>
      </c>
      <c r="H183" s="12" t="s">
        <v>22</v>
      </c>
      <c r="I183" s="9" t="s">
        <v>25</v>
      </c>
      <c r="J183" s="9" t="s">
        <v>25</v>
      </c>
      <c r="K183" s="9" t="s">
        <v>16</v>
      </c>
      <c r="L183" s="10" t="s">
        <v>25</v>
      </c>
      <c r="M183" s="10" t="s">
        <v>285</v>
      </c>
      <c r="O183" t="str">
        <f t="shared" si="5"/>
        <v>P 岳飛        R C 148 D B D D C D 20 200</v>
      </c>
    </row>
    <row r="184" spans="1:15" ht="15.6" customHeight="1">
      <c r="A184" s="17" t="s">
        <v>70</v>
      </c>
      <c r="B184" s="8" t="s">
        <v>474</v>
      </c>
      <c r="C184" s="8">
        <v>25</v>
      </c>
      <c r="D184" s="17" t="s">
        <v>30</v>
      </c>
      <c r="E184" s="17" t="s">
        <v>24</v>
      </c>
      <c r="F184" s="20">
        <v>138</v>
      </c>
      <c r="G184" s="9" t="s">
        <v>16</v>
      </c>
      <c r="H184" s="9" t="s">
        <v>22</v>
      </c>
      <c r="I184" s="9" t="s">
        <v>22</v>
      </c>
      <c r="J184" s="9" t="s">
        <v>26</v>
      </c>
      <c r="K184" s="9" t="s">
        <v>22</v>
      </c>
      <c r="L184" s="12" t="s">
        <v>22</v>
      </c>
      <c r="M184" s="10" t="s">
        <v>285</v>
      </c>
      <c r="O184" t="str">
        <f t="shared" si="5"/>
        <v>P 趙匡胤        L A 138 C B B E B B 20 200</v>
      </c>
    </row>
    <row r="185" spans="1:15" ht="15.6" customHeight="1">
      <c r="A185" s="17" t="s">
        <v>70</v>
      </c>
      <c r="B185" s="8" t="s">
        <v>475</v>
      </c>
      <c r="C185" s="8">
        <v>24</v>
      </c>
      <c r="D185" s="17" t="s">
        <v>37</v>
      </c>
      <c r="E185" s="17" t="s">
        <v>22</v>
      </c>
      <c r="F185" s="20">
        <v>144</v>
      </c>
      <c r="G185" s="9" t="s">
        <v>16</v>
      </c>
      <c r="H185" s="12" t="s">
        <v>24</v>
      </c>
      <c r="I185" s="9" t="s">
        <v>16</v>
      </c>
      <c r="J185" s="9" t="s">
        <v>25</v>
      </c>
      <c r="K185" s="9" t="s">
        <v>25</v>
      </c>
      <c r="L185" s="9" t="s">
        <v>25</v>
      </c>
      <c r="M185" s="10" t="s">
        <v>300</v>
      </c>
      <c r="O185" t="str">
        <f t="shared" si="5"/>
        <v>P 孫権        R B 144 C A C D D D 26 200</v>
      </c>
    </row>
    <row r="186" spans="1:15">
      <c r="C186">
        <v>2</v>
      </c>
      <c r="F186" s="21"/>
      <c r="G186" s="21"/>
      <c r="H186" s="21"/>
      <c r="I186" s="21"/>
      <c r="J186" s="21"/>
      <c r="K186" s="21"/>
      <c r="L186" s="21"/>
      <c r="M186" s="21"/>
    </row>
    <row r="187" spans="1:15">
      <c r="C187">
        <v>2</v>
      </c>
      <c r="F187" s="21"/>
      <c r="G187" s="21"/>
      <c r="H187" s="28"/>
      <c r="I187" s="21"/>
      <c r="J187" s="21"/>
      <c r="K187" s="21"/>
      <c r="L187" s="21"/>
      <c r="M187" s="21"/>
    </row>
    <row r="188" spans="1:15">
      <c r="C188">
        <v>2</v>
      </c>
      <c r="F188" s="21"/>
      <c r="G188" s="21"/>
      <c r="H188" s="21"/>
      <c r="I188" s="21"/>
      <c r="J188" s="21"/>
      <c r="K188" s="21"/>
      <c r="L188" s="21"/>
      <c r="M188" s="21"/>
    </row>
    <row r="189" spans="1:15">
      <c r="C189">
        <v>2</v>
      </c>
      <c r="F189" s="21"/>
      <c r="G189" s="21"/>
      <c r="H189" s="21"/>
      <c r="I189" s="21"/>
      <c r="J189" s="21"/>
      <c r="K189" s="21"/>
      <c r="L189" s="21"/>
      <c r="M189" s="21"/>
    </row>
    <row r="190" spans="1:15">
      <c r="C190">
        <v>2</v>
      </c>
      <c r="F190" s="28">
        <v>2</v>
      </c>
      <c r="G190" s="21"/>
      <c r="H190" s="21"/>
      <c r="I190" s="21"/>
      <c r="J190" s="21"/>
      <c r="K190" s="21"/>
      <c r="L190" s="21"/>
      <c r="M190" s="21"/>
    </row>
    <row r="191" spans="1:15">
      <c r="C191">
        <v>2</v>
      </c>
      <c r="F191" s="21"/>
      <c r="G191" s="21"/>
      <c r="H191" s="28"/>
      <c r="I191" s="21"/>
      <c r="J191" s="21"/>
      <c r="K191" s="21"/>
      <c r="L191" s="21"/>
      <c r="M191" s="21"/>
    </row>
    <row r="192" spans="1:15">
      <c r="C192">
        <v>2</v>
      </c>
      <c r="F192" s="21"/>
      <c r="G192" s="21"/>
      <c r="H192" s="21"/>
      <c r="I192" s="21"/>
      <c r="J192" s="21"/>
      <c r="K192" s="21"/>
      <c r="L192" s="28"/>
      <c r="M192" s="21"/>
    </row>
    <row r="193" spans="3:13">
      <c r="C193">
        <v>2</v>
      </c>
      <c r="F193" s="21"/>
      <c r="G193" s="21"/>
      <c r="H193" s="21"/>
      <c r="I193" s="21"/>
      <c r="J193" s="21"/>
      <c r="K193" s="21"/>
      <c r="L193" s="21"/>
      <c r="M193" s="21"/>
    </row>
    <row r="194" spans="3:13">
      <c r="C194">
        <v>2</v>
      </c>
      <c r="F194" s="21"/>
      <c r="G194" s="21"/>
      <c r="H194" s="28"/>
      <c r="I194" s="21"/>
      <c r="J194" s="21"/>
      <c r="K194" s="21"/>
      <c r="L194" s="21"/>
      <c r="M194" s="21"/>
    </row>
    <row r="195" spans="3:13">
      <c r="C195">
        <v>2</v>
      </c>
      <c r="F195" s="21"/>
      <c r="G195" s="21"/>
      <c r="H195" s="21"/>
      <c r="I195" s="21"/>
      <c r="J195" s="21"/>
      <c r="K195" s="21"/>
      <c r="L195" s="21"/>
      <c r="M195" s="21"/>
    </row>
    <row r="196" spans="3:13">
      <c r="C196">
        <v>2</v>
      </c>
      <c r="F196" s="21"/>
      <c r="G196" s="21"/>
      <c r="H196" s="21"/>
      <c r="I196" s="21"/>
      <c r="J196" s="21"/>
      <c r="K196" s="28"/>
      <c r="L196" s="21"/>
      <c r="M196" s="21"/>
    </row>
    <row r="197" spans="3:13">
      <c r="C197">
        <v>2</v>
      </c>
      <c r="F197" s="21"/>
      <c r="G197" s="21"/>
      <c r="H197" s="21"/>
      <c r="I197" s="21"/>
      <c r="J197" s="28"/>
      <c r="K197" s="21"/>
      <c r="L197" s="21"/>
      <c r="M197" s="21"/>
    </row>
    <row r="198" spans="3:13">
      <c r="C198">
        <v>2</v>
      </c>
      <c r="F198" s="21"/>
      <c r="G198" s="28"/>
      <c r="H198" s="21"/>
      <c r="I198" s="21"/>
      <c r="J198" s="21"/>
      <c r="K198" s="21"/>
      <c r="L198" s="21"/>
      <c r="M198" s="21"/>
    </row>
    <row r="199" spans="3:13">
      <c r="C199">
        <v>2</v>
      </c>
      <c r="F199" s="21"/>
      <c r="G199" s="21"/>
      <c r="H199" s="28"/>
      <c r="I199" s="21"/>
      <c r="J199" s="21"/>
      <c r="K199" s="21"/>
      <c r="L199" s="21"/>
      <c r="M199" s="21"/>
    </row>
    <row r="200" spans="3:13">
      <c r="C200">
        <v>2</v>
      </c>
      <c r="F200" s="21"/>
      <c r="G200" s="21"/>
      <c r="H200" s="21"/>
      <c r="I200" s="21"/>
      <c r="J200" s="28"/>
      <c r="K200" s="21"/>
      <c r="L200" s="21"/>
      <c r="M200" s="21"/>
    </row>
    <row r="201" spans="3:13">
      <c r="C201">
        <v>2</v>
      </c>
      <c r="F201" s="21"/>
      <c r="G201" s="21"/>
      <c r="H201" s="21"/>
      <c r="I201" s="21"/>
      <c r="J201" s="21"/>
      <c r="K201" s="21"/>
      <c r="L201" s="21"/>
      <c r="M201" s="21"/>
    </row>
    <row r="202" spans="3:13">
      <c r="C202">
        <v>2</v>
      </c>
      <c r="F202" s="21"/>
      <c r="G202" s="21"/>
      <c r="H202" s="21"/>
      <c r="I202" s="21"/>
      <c r="J202" s="21"/>
      <c r="K202" s="21"/>
      <c r="L202" s="21"/>
      <c r="M202" s="21"/>
    </row>
    <row r="203" spans="3:13">
      <c r="C203">
        <v>2</v>
      </c>
      <c r="F203" s="21"/>
      <c r="G203" s="21"/>
      <c r="H203" s="21"/>
      <c r="I203" s="21"/>
      <c r="J203" s="21"/>
      <c r="K203" s="21"/>
      <c r="L203" s="21"/>
      <c r="M203" s="21"/>
    </row>
    <row r="204" spans="3:13">
      <c r="C204">
        <v>2</v>
      </c>
      <c r="F204" s="21">
        <v>2</v>
      </c>
      <c r="G204" s="21"/>
      <c r="H204" s="21"/>
      <c r="I204" s="21"/>
      <c r="J204" s="21"/>
      <c r="K204" s="21"/>
      <c r="L204" s="21"/>
      <c r="M204" s="21"/>
    </row>
    <row r="205" spans="3:13">
      <c r="C205">
        <v>2</v>
      </c>
      <c r="F205" s="21"/>
      <c r="G205" s="28"/>
      <c r="H205" s="21"/>
      <c r="I205" s="21"/>
      <c r="J205" s="21"/>
      <c r="K205" s="21"/>
      <c r="L205" s="21"/>
      <c r="M205" s="21"/>
    </row>
    <row r="206" spans="3:13">
      <c r="C206">
        <v>2</v>
      </c>
      <c r="F206" s="21"/>
      <c r="G206" s="21"/>
      <c r="H206" s="21"/>
      <c r="I206" s="28"/>
      <c r="J206" s="21"/>
      <c r="K206" s="21"/>
      <c r="L206" s="21"/>
      <c r="M206" s="21"/>
    </row>
    <row r="207" spans="3:13">
      <c r="C207">
        <v>2</v>
      </c>
      <c r="F207" s="21"/>
      <c r="G207" s="21"/>
      <c r="H207" s="21"/>
      <c r="I207" s="21"/>
      <c r="J207" s="21"/>
      <c r="K207" s="21"/>
      <c r="L207" s="21"/>
      <c r="M207" s="21"/>
    </row>
    <row r="208" spans="3:13">
      <c r="C208">
        <v>2</v>
      </c>
      <c r="F208" s="21"/>
      <c r="G208" s="21"/>
      <c r="H208" s="21"/>
      <c r="I208" s="21"/>
      <c r="J208" s="21"/>
      <c r="K208" s="21"/>
      <c r="L208" s="21"/>
      <c r="M208" s="21"/>
    </row>
    <row r="209" spans="3:13">
      <c r="C209">
        <v>2</v>
      </c>
      <c r="F209" s="28">
        <v>2</v>
      </c>
      <c r="G209" s="21"/>
      <c r="H209" s="21"/>
      <c r="I209" s="21"/>
      <c r="J209" s="21"/>
      <c r="K209" s="21"/>
      <c r="L209" s="21"/>
      <c r="M209" s="21"/>
    </row>
    <row r="210" spans="3:13">
      <c r="C210">
        <v>2</v>
      </c>
      <c r="F210" s="21"/>
      <c r="G210" s="21"/>
      <c r="H210" s="21"/>
      <c r="I210" s="21"/>
      <c r="J210" s="21"/>
      <c r="K210" s="21"/>
      <c r="L210" s="21"/>
      <c r="M210" s="21"/>
    </row>
    <row r="211" spans="3:13">
      <c r="C211">
        <v>2</v>
      </c>
      <c r="F211" s="21"/>
      <c r="G211" s="21"/>
      <c r="H211" s="21"/>
      <c r="I211" s="21"/>
      <c r="J211" s="21"/>
      <c r="K211" s="28"/>
      <c r="L211" s="21"/>
      <c r="M211" s="21"/>
    </row>
    <row r="212" spans="3:13">
      <c r="C212">
        <v>2</v>
      </c>
      <c r="F212" s="21"/>
      <c r="G212" s="21"/>
      <c r="H212" s="21"/>
      <c r="I212" s="21"/>
      <c r="J212" s="28"/>
      <c r="K212" s="21"/>
      <c r="L212" s="21"/>
      <c r="M212" s="21"/>
    </row>
    <row r="213" spans="3:13">
      <c r="C213">
        <v>2</v>
      </c>
      <c r="F213" s="21"/>
      <c r="G213" s="21"/>
      <c r="H213" s="21"/>
      <c r="I213" s="28"/>
      <c r="J213" s="21"/>
      <c r="K213" s="21"/>
      <c r="L213" s="21"/>
      <c r="M213" s="21"/>
    </row>
    <row r="214" spans="3:13">
      <c r="C214">
        <v>2</v>
      </c>
      <c r="F214" s="21"/>
      <c r="G214" s="21"/>
      <c r="H214" s="21"/>
      <c r="I214" s="21"/>
      <c r="J214" s="21"/>
      <c r="K214" s="21"/>
      <c r="L214" s="21"/>
      <c r="M214" s="21"/>
    </row>
    <row r="215" spans="3:13">
      <c r="C215">
        <v>2</v>
      </c>
      <c r="F215" s="21">
        <v>2</v>
      </c>
      <c r="G215" s="21"/>
      <c r="H215" s="21"/>
      <c r="I215" s="21"/>
      <c r="J215" s="21"/>
      <c r="K215" s="21"/>
      <c r="L215" s="21"/>
      <c r="M215" s="21"/>
    </row>
    <row r="216" spans="3:13">
      <c r="C216">
        <v>2</v>
      </c>
      <c r="F216" s="21"/>
      <c r="G216" s="21"/>
      <c r="H216" s="21"/>
      <c r="I216" s="21"/>
      <c r="J216" s="21"/>
      <c r="K216" s="21"/>
      <c r="L216" s="21"/>
      <c r="M216" s="21"/>
    </row>
    <row r="217" spans="3:13">
      <c r="C217">
        <v>2</v>
      </c>
      <c r="F217" s="21"/>
      <c r="G217" s="21"/>
      <c r="H217" s="21"/>
      <c r="I217" s="21"/>
      <c r="J217" s="21"/>
      <c r="K217" s="21"/>
      <c r="L217" s="21"/>
      <c r="M217" s="21"/>
    </row>
    <row r="218" spans="3:13">
      <c r="C218">
        <v>2</v>
      </c>
      <c r="F218" s="21"/>
      <c r="G218" s="21"/>
      <c r="H218" s="21"/>
      <c r="I218" s="21"/>
      <c r="J218" s="21"/>
      <c r="K218" s="21"/>
      <c r="L218" s="21"/>
      <c r="M218" s="21"/>
    </row>
    <row r="219" spans="3:13">
      <c r="C219">
        <v>2</v>
      </c>
      <c r="F219" s="21"/>
      <c r="G219" s="21"/>
      <c r="H219" s="21"/>
      <c r="I219" s="21"/>
      <c r="J219" s="21"/>
      <c r="K219" s="21"/>
      <c r="L219" s="21"/>
      <c r="M219" s="21"/>
    </row>
    <row r="220" spans="3:13">
      <c r="C220">
        <v>2</v>
      </c>
      <c r="F220" s="21"/>
      <c r="G220" s="21"/>
      <c r="H220" s="21"/>
      <c r="I220" s="21"/>
      <c r="J220" s="21"/>
      <c r="K220" s="21"/>
      <c r="L220" s="21"/>
      <c r="M220" s="21"/>
    </row>
    <row r="221" spans="3:13">
      <c r="C221">
        <v>2</v>
      </c>
      <c r="F221" s="21"/>
      <c r="G221" s="21"/>
      <c r="H221" s="21"/>
      <c r="I221" s="21"/>
      <c r="J221" s="21"/>
      <c r="K221" s="21"/>
      <c r="L221" s="21"/>
      <c r="M221" s="21"/>
    </row>
    <row r="222" spans="3:13">
      <c r="C222">
        <v>2</v>
      </c>
      <c r="F222" s="21"/>
      <c r="G222" s="21"/>
      <c r="H222" s="21"/>
      <c r="I222" s="21"/>
      <c r="J222" s="21"/>
      <c r="K222" s="21"/>
      <c r="L222" s="21"/>
      <c r="M222" s="21"/>
    </row>
    <row r="223" spans="3:13">
      <c r="C223">
        <v>2</v>
      </c>
      <c r="F223" s="21"/>
      <c r="G223" s="21"/>
      <c r="H223" s="21"/>
      <c r="I223" s="21"/>
      <c r="J223" s="21"/>
      <c r="K223" s="21"/>
      <c r="L223" s="21"/>
      <c r="M223" s="21"/>
    </row>
    <row r="224" spans="3:13">
      <c r="C224">
        <v>2</v>
      </c>
      <c r="F224" s="28">
        <v>2</v>
      </c>
      <c r="G224" s="21"/>
      <c r="H224" s="21"/>
      <c r="I224" s="21"/>
      <c r="J224" s="21"/>
      <c r="K224" s="21"/>
      <c r="L224" s="21"/>
      <c r="M224" s="21"/>
    </row>
    <row r="225" spans="3:13">
      <c r="C225">
        <v>2</v>
      </c>
      <c r="F225" s="28">
        <v>2</v>
      </c>
      <c r="G225" s="21"/>
      <c r="H225" s="21"/>
      <c r="I225" s="21"/>
      <c r="J225" s="21"/>
      <c r="K225" s="21"/>
      <c r="L225" s="21"/>
      <c r="M225" s="21"/>
    </row>
    <row r="226" spans="3:13">
      <c r="C226">
        <v>2</v>
      </c>
      <c r="F226" s="21"/>
      <c r="G226" s="21"/>
      <c r="H226" s="21"/>
      <c r="I226" s="21"/>
      <c r="J226" s="21"/>
      <c r="K226" s="28"/>
      <c r="L226" s="21"/>
      <c r="M226" s="21"/>
    </row>
    <row r="227" spans="3:13">
      <c r="C227">
        <v>2</v>
      </c>
      <c r="F227" s="21"/>
      <c r="G227" s="21"/>
      <c r="H227" s="21"/>
      <c r="I227" s="21"/>
      <c r="J227" s="21"/>
      <c r="K227" s="21"/>
      <c r="L227" s="21"/>
      <c r="M227" s="21"/>
    </row>
    <row r="228" spans="3:13">
      <c r="C228">
        <v>2</v>
      </c>
      <c r="F228" s="21"/>
      <c r="G228" s="21"/>
      <c r="H228" s="21"/>
      <c r="I228" s="21"/>
      <c r="J228" s="21"/>
      <c r="K228" s="21"/>
      <c r="L228" s="21"/>
      <c r="M228" s="21"/>
    </row>
    <row r="229" spans="3:13">
      <c r="C229">
        <v>2</v>
      </c>
      <c r="F229" s="21"/>
      <c r="G229" s="21"/>
      <c r="H229" s="21"/>
      <c r="I229" s="21"/>
      <c r="J229" s="21"/>
      <c r="K229" s="21"/>
      <c r="L229" s="21"/>
      <c r="M229" s="21"/>
    </row>
    <row r="230" spans="3:13">
      <c r="C230">
        <v>2</v>
      </c>
      <c r="F230" s="21">
        <v>2</v>
      </c>
      <c r="G230" s="21"/>
      <c r="H230" s="21"/>
      <c r="I230" s="21"/>
      <c r="J230" s="21"/>
      <c r="K230" s="21"/>
      <c r="L230" s="21"/>
      <c r="M230" s="21"/>
    </row>
    <row r="231" spans="3:13">
      <c r="C231">
        <v>2</v>
      </c>
      <c r="F231" s="21"/>
      <c r="G231" s="21"/>
      <c r="H231" s="21"/>
      <c r="I231" s="21"/>
      <c r="J231" s="21"/>
      <c r="K231" s="21"/>
      <c r="L231" s="28"/>
      <c r="M231" s="21"/>
    </row>
    <row r="232" spans="3:13">
      <c r="C232">
        <v>2</v>
      </c>
      <c r="F232" s="21"/>
      <c r="G232" s="21"/>
      <c r="H232" s="21"/>
      <c r="I232" s="21"/>
      <c r="J232" s="21"/>
      <c r="K232" s="21"/>
      <c r="L232" s="21"/>
      <c r="M232" s="21"/>
    </row>
    <row r="233" spans="3:13">
      <c r="C233">
        <v>2</v>
      </c>
      <c r="F233" s="21"/>
      <c r="G233" s="21"/>
      <c r="H233" s="21"/>
      <c r="I233" s="21"/>
      <c r="J233" s="21"/>
      <c r="K233" s="21"/>
      <c r="L233" s="21"/>
      <c r="M233" s="21"/>
    </row>
    <row r="234" spans="3:13">
      <c r="C234">
        <v>2</v>
      </c>
      <c r="F234" s="21"/>
      <c r="G234" s="21"/>
      <c r="H234" s="21"/>
      <c r="I234" s="21"/>
      <c r="J234" s="21"/>
      <c r="K234" s="21"/>
      <c r="L234" s="21"/>
      <c r="M234" s="21"/>
    </row>
    <row r="235" spans="3:13">
      <c r="C235">
        <v>2</v>
      </c>
      <c r="F235" s="21"/>
      <c r="G235" s="21"/>
      <c r="H235" s="21"/>
      <c r="I235" s="21"/>
      <c r="J235" s="21"/>
      <c r="K235" s="21"/>
      <c r="L235" s="21"/>
      <c r="M235" s="21"/>
    </row>
    <row r="236" spans="3:13">
      <c r="C236">
        <v>2</v>
      </c>
      <c r="F236" s="28">
        <v>2</v>
      </c>
      <c r="G236" s="21"/>
      <c r="H236" s="21"/>
      <c r="I236" s="21"/>
      <c r="J236" s="21"/>
      <c r="K236" s="21"/>
      <c r="L236" s="21"/>
      <c r="M236" s="21"/>
    </row>
    <row r="237" spans="3:13">
      <c r="C237">
        <v>2</v>
      </c>
      <c r="F237" s="21"/>
      <c r="G237" s="21"/>
      <c r="H237" s="21"/>
      <c r="I237" s="21"/>
      <c r="J237" s="21"/>
      <c r="K237" s="21"/>
      <c r="L237" s="21"/>
      <c r="M237" s="21"/>
    </row>
    <row r="238" spans="3:13">
      <c r="C238">
        <v>2</v>
      </c>
      <c r="F238" s="21"/>
      <c r="G238" s="21"/>
      <c r="H238" s="21"/>
      <c r="I238" s="28"/>
      <c r="J238" s="21"/>
      <c r="K238" s="21"/>
      <c r="L238" s="21"/>
      <c r="M238" s="21"/>
    </row>
    <row r="239" spans="3:13">
      <c r="C239">
        <v>2</v>
      </c>
      <c r="F239" s="21"/>
      <c r="G239" s="21"/>
      <c r="H239" s="21"/>
      <c r="I239" s="21"/>
      <c r="J239" s="21"/>
      <c r="K239" s="21"/>
      <c r="L239" s="21"/>
      <c r="M239" s="21"/>
    </row>
    <row r="240" spans="3:13">
      <c r="C240">
        <v>2</v>
      </c>
      <c r="F240" s="21"/>
      <c r="G240" s="21"/>
      <c r="H240" s="21"/>
      <c r="I240" s="21"/>
      <c r="J240" s="21"/>
      <c r="K240" s="28"/>
      <c r="L240" s="21"/>
      <c r="M240" s="21"/>
    </row>
    <row r="241" spans="3:13">
      <c r="C241">
        <v>2</v>
      </c>
      <c r="F241" s="28">
        <v>2</v>
      </c>
      <c r="G241" s="21"/>
      <c r="H241" s="21"/>
      <c r="I241" s="21"/>
      <c r="J241" s="21"/>
      <c r="K241" s="21"/>
      <c r="L241" s="21"/>
      <c r="M241" s="21"/>
    </row>
    <row r="242" spans="3:13">
      <c r="C242">
        <v>2</v>
      </c>
      <c r="F242" s="21">
        <v>2</v>
      </c>
      <c r="G242" s="21"/>
      <c r="H242" s="21"/>
      <c r="I242" s="21"/>
      <c r="J242" s="21"/>
      <c r="K242" s="21"/>
      <c r="L242" s="21"/>
      <c r="M242" s="21"/>
    </row>
    <row r="243" spans="3:13">
      <c r="C243">
        <v>2</v>
      </c>
      <c r="F243" s="21"/>
      <c r="G243" s="21"/>
      <c r="H243" s="21"/>
      <c r="I243" s="21"/>
      <c r="J243" s="21"/>
      <c r="K243" s="21"/>
      <c r="L243" s="21"/>
      <c r="M243" s="21"/>
    </row>
    <row r="244" spans="3:13">
      <c r="C244">
        <v>2</v>
      </c>
      <c r="F244" s="21"/>
      <c r="G244" s="21"/>
      <c r="H244" s="21"/>
      <c r="I244" s="28"/>
      <c r="J244" s="21"/>
      <c r="K244" s="21"/>
      <c r="L244" s="21"/>
      <c r="M244" s="21"/>
    </row>
    <row r="245" spans="3:13">
      <c r="C245">
        <v>2</v>
      </c>
      <c r="F245" s="21"/>
      <c r="G245" s="21"/>
      <c r="H245" s="21"/>
      <c r="I245" s="21"/>
      <c r="J245" s="21"/>
      <c r="K245" s="21"/>
      <c r="L245" s="28"/>
      <c r="M245" s="21"/>
    </row>
    <row r="246" spans="3:13">
      <c r="C246">
        <v>2</v>
      </c>
      <c r="F246" s="21"/>
      <c r="G246" s="21"/>
      <c r="H246" s="21"/>
      <c r="I246" s="28"/>
      <c r="J246" s="21"/>
      <c r="K246" s="21"/>
      <c r="L246" s="21"/>
      <c r="M246" s="21"/>
    </row>
    <row r="247" spans="3:13">
      <c r="C247">
        <v>2</v>
      </c>
      <c r="F247" s="21"/>
      <c r="G247" s="21"/>
      <c r="H247" s="21"/>
      <c r="I247" s="21"/>
      <c r="J247" s="21"/>
      <c r="K247" s="21"/>
      <c r="L247" s="28"/>
      <c r="M247" s="21"/>
    </row>
    <row r="248" spans="3:13">
      <c r="C248">
        <v>2</v>
      </c>
      <c r="F248" s="21"/>
      <c r="G248" s="21"/>
      <c r="H248" s="21"/>
      <c r="I248" s="21"/>
      <c r="J248" s="21"/>
      <c r="K248" s="21"/>
      <c r="L248" s="21"/>
      <c r="M248" s="21"/>
    </row>
    <row r="249" spans="3:13">
      <c r="C249">
        <v>2</v>
      </c>
      <c r="F249" s="21"/>
      <c r="G249" s="28"/>
      <c r="H249" s="21"/>
      <c r="I249" s="21"/>
      <c r="J249" s="21"/>
      <c r="K249" s="21"/>
      <c r="L249" s="21"/>
      <c r="M249" s="21"/>
    </row>
    <row r="250" spans="3:13">
      <c r="C250">
        <v>2</v>
      </c>
      <c r="F250" s="21"/>
      <c r="G250" s="21"/>
      <c r="H250" s="28"/>
      <c r="I250" s="21"/>
      <c r="J250" s="21"/>
      <c r="K250" s="21"/>
      <c r="L250" s="21"/>
      <c r="M250" s="21"/>
    </row>
    <row r="251" spans="3:13">
      <c r="C251">
        <v>2</v>
      </c>
      <c r="F251" s="28">
        <v>2</v>
      </c>
      <c r="G251" s="21"/>
      <c r="H251" s="21"/>
      <c r="I251" s="21"/>
      <c r="J251" s="21"/>
      <c r="K251" s="21"/>
      <c r="L251" s="21"/>
      <c r="M251" s="21"/>
    </row>
    <row r="252" spans="3:13">
      <c r="C252">
        <v>2</v>
      </c>
      <c r="F252" s="21"/>
      <c r="G252" s="21"/>
      <c r="H252" s="21"/>
      <c r="I252" s="28"/>
      <c r="J252" s="21"/>
      <c r="K252" s="21"/>
      <c r="L252" s="21"/>
      <c r="M252" s="21"/>
    </row>
    <row r="253" spans="3:13">
      <c r="C253">
        <v>2</v>
      </c>
      <c r="F253" s="21"/>
      <c r="G253" s="21"/>
      <c r="H253" s="28"/>
      <c r="I253" s="21"/>
      <c r="J253" s="21"/>
      <c r="K253" s="21"/>
      <c r="L253" s="21"/>
      <c r="M253" s="21"/>
    </row>
    <row r="254" spans="3:13">
      <c r="C254">
        <v>2</v>
      </c>
      <c r="F254" s="21"/>
      <c r="G254" s="21"/>
      <c r="H254" s="21"/>
      <c r="I254" s="21"/>
      <c r="J254" s="21"/>
      <c r="K254" s="21"/>
      <c r="L254" s="21"/>
      <c r="M254" s="21"/>
    </row>
    <row r="255" spans="3:13">
      <c r="C255">
        <v>2</v>
      </c>
      <c r="F255" s="21"/>
      <c r="G255" s="21"/>
      <c r="H255" s="21"/>
      <c r="I255" s="21"/>
      <c r="J255" s="21"/>
      <c r="K255" s="28"/>
      <c r="L255" s="21"/>
      <c r="M255" s="21"/>
    </row>
    <row r="256" spans="3:13">
      <c r="C256">
        <v>2</v>
      </c>
      <c r="F256" s="21"/>
      <c r="G256" s="28"/>
      <c r="H256" s="21"/>
      <c r="I256" s="21"/>
      <c r="J256" s="21"/>
      <c r="K256" s="21"/>
      <c r="L256" s="21"/>
      <c r="M256" s="21"/>
    </row>
    <row r="257" spans="3:13">
      <c r="C257">
        <v>2</v>
      </c>
      <c r="F257" s="21"/>
      <c r="G257" s="21"/>
      <c r="H257" s="21"/>
      <c r="I257" s="21"/>
      <c r="J257" s="21"/>
      <c r="K257" s="21"/>
      <c r="L257" s="21"/>
      <c r="M257" s="21"/>
    </row>
    <row r="258" spans="3:13">
      <c r="C258">
        <v>2</v>
      </c>
      <c r="F258" s="21"/>
      <c r="G258" s="21"/>
      <c r="H258" s="28"/>
      <c r="I258" s="21"/>
      <c r="J258" s="21"/>
      <c r="K258" s="21"/>
      <c r="L258" s="21"/>
      <c r="M258" s="21"/>
    </row>
    <row r="259" spans="3:13">
      <c r="C259">
        <v>2</v>
      </c>
      <c r="F259" s="21"/>
      <c r="G259" s="21"/>
      <c r="H259" s="21"/>
      <c r="I259" s="21"/>
      <c r="J259" s="28"/>
      <c r="K259" s="21"/>
      <c r="L259" s="21"/>
      <c r="M259" s="21"/>
    </row>
    <row r="260" spans="3:13">
      <c r="C260">
        <v>2</v>
      </c>
      <c r="F260" s="28">
        <v>2</v>
      </c>
      <c r="G260" s="21"/>
      <c r="H260" s="21"/>
      <c r="I260" s="21"/>
      <c r="J260" s="21"/>
      <c r="K260" s="21"/>
      <c r="L260" s="21"/>
      <c r="M260" s="21"/>
    </row>
    <row r="261" spans="3:13">
      <c r="C261">
        <v>2</v>
      </c>
      <c r="F261" s="21"/>
      <c r="G261" s="21"/>
      <c r="H261" s="21"/>
      <c r="I261" s="21"/>
      <c r="J261" s="21"/>
      <c r="K261" s="28"/>
      <c r="L261" s="21"/>
      <c r="M261" s="21"/>
    </row>
    <row r="262" spans="3:13">
      <c r="C262">
        <v>2</v>
      </c>
      <c r="F262" s="21"/>
      <c r="G262" s="21"/>
      <c r="H262" s="21"/>
      <c r="I262" s="21"/>
      <c r="J262" s="21"/>
      <c r="K262" s="21"/>
      <c r="L262" s="21"/>
      <c r="M262" s="21"/>
    </row>
    <row r="263" spans="3:13">
      <c r="C263">
        <v>2</v>
      </c>
      <c r="F263" s="21"/>
      <c r="G263" s="28"/>
      <c r="H263" s="21"/>
      <c r="I263" s="21"/>
      <c r="J263" s="21"/>
      <c r="K263" s="21"/>
      <c r="L263" s="21"/>
      <c r="M263" s="21"/>
    </row>
    <row r="264" spans="3:13">
      <c r="C264">
        <v>2</v>
      </c>
      <c r="F264" s="21"/>
      <c r="G264" s="21"/>
      <c r="H264" s="21"/>
      <c r="I264" s="21"/>
      <c r="J264" s="28"/>
      <c r="K264" s="21"/>
      <c r="L264" s="21"/>
      <c r="M264" s="21"/>
    </row>
    <row r="265" spans="3:13">
      <c r="C265">
        <v>2</v>
      </c>
      <c r="F265" s="21"/>
      <c r="G265" s="21"/>
      <c r="H265" s="21"/>
      <c r="I265" s="21"/>
      <c r="J265" s="21"/>
      <c r="K265" s="21"/>
      <c r="L265" s="21"/>
      <c r="M265" s="21"/>
    </row>
    <row r="266" spans="3:13">
      <c r="C266">
        <v>2</v>
      </c>
      <c r="F266" s="21"/>
      <c r="G266" s="21"/>
      <c r="H266" s="21"/>
      <c r="I266" s="21"/>
      <c r="J266" s="21"/>
      <c r="K266" s="21"/>
      <c r="L266" s="21"/>
      <c r="M266" s="21"/>
    </row>
    <row r="267" spans="3:13">
      <c r="C267">
        <v>2</v>
      </c>
      <c r="F267" s="21">
        <v>2</v>
      </c>
      <c r="G267" s="21"/>
      <c r="H267" s="21"/>
      <c r="I267" s="21"/>
      <c r="J267" s="21"/>
      <c r="K267" s="21"/>
      <c r="L267" s="21"/>
      <c r="M267" s="21"/>
    </row>
    <row r="268" spans="3:13">
      <c r="C268">
        <v>2</v>
      </c>
      <c r="F268" s="21"/>
      <c r="G268" s="21"/>
      <c r="H268" s="21"/>
      <c r="I268" s="21"/>
      <c r="J268" s="21"/>
      <c r="K268" s="21"/>
      <c r="L268" s="21"/>
      <c r="M268" s="21"/>
    </row>
    <row r="269" spans="3:13">
      <c r="C269">
        <v>2</v>
      </c>
      <c r="F269" s="21">
        <v>2</v>
      </c>
      <c r="G269" s="21"/>
      <c r="H269" s="21"/>
      <c r="I269" s="21"/>
      <c r="J269" s="21"/>
      <c r="K269" s="21"/>
      <c r="L269" s="21"/>
      <c r="M269" s="21"/>
    </row>
    <row r="270" spans="3:13">
      <c r="C270">
        <v>2</v>
      </c>
      <c r="F270" s="21"/>
      <c r="G270" s="21"/>
      <c r="H270" s="21"/>
      <c r="I270" s="21"/>
      <c r="J270" s="28"/>
      <c r="K270" s="21"/>
      <c r="L270" s="21"/>
      <c r="M270" s="21"/>
    </row>
    <row r="271" spans="3:13">
      <c r="C271">
        <v>2</v>
      </c>
      <c r="F271" s="21">
        <v>2</v>
      </c>
      <c r="G271" s="21"/>
      <c r="H271" s="21"/>
      <c r="I271" s="21"/>
      <c r="J271" s="21"/>
      <c r="K271" s="21"/>
      <c r="L271" s="21"/>
      <c r="M271" s="21"/>
    </row>
    <row r="272" spans="3:13">
      <c r="C272">
        <v>2</v>
      </c>
      <c r="F272" s="21"/>
      <c r="G272" s="21"/>
      <c r="H272" s="21"/>
      <c r="I272" s="21"/>
      <c r="J272" s="28"/>
      <c r="K272" s="21"/>
      <c r="L272" s="21"/>
      <c r="M272" s="21"/>
    </row>
    <row r="273" spans="3:13">
      <c r="C273">
        <v>2</v>
      </c>
      <c r="F273" s="21"/>
      <c r="G273" s="21"/>
      <c r="H273" s="21"/>
      <c r="I273" s="21"/>
      <c r="J273" s="21"/>
      <c r="K273" s="21"/>
      <c r="L273" s="21"/>
      <c r="M273" s="21"/>
    </row>
    <row r="274" spans="3:13">
      <c r="C274">
        <v>2</v>
      </c>
      <c r="F274" s="21">
        <v>2</v>
      </c>
      <c r="G274" s="21"/>
      <c r="H274" s="21"/>
      <c r="I274" s="21"/>
      <c r="J274" s="21"/>
      <c r="K274" s="21"/>
      <c r="L274" s="28"/>
      <c r="M274" s="21"/>
    </row>
    <row r="275" spans="3:13">
      <c r="C275">
        <v>2</v>
      </c>
      <c r="F275" s="21"/>
      <c r="G275" s="21"/>
      <c r="H275" s="21"/>
      <c r="I275" s="28"/>
      <c r="J275" s="21"/>
      <c r="K275" s="21"/>
      <c r="L275" s="21"/>
      <c r="M275" s="21"/>
    </row>
    <row r="276" spans="3:13">
      <c r="C276">
        <v>2</v>
      </c>
      <c r="F276" s="21"/>
      <c r="G276" s="28"/>
      <c r="H276" s="21"/>
      <c r="I276" s="21"/>
      <c r="J276" s="21"/>
      <c r="K276" s="21"/>
      <c r="L276" s="21"/>
      <c r="M276" s="21"/>
    </row>
    <row r="277" spans="3:13">
      <c r="C277">
        <v>2</v>
      </c>
      <c r="F277" s="28">
        <v>2</v>
      </c>
      <c r="G277" s="21"/>
      <c r="H277" s="21"/>
      <c r="I277" s="21"/>
      <c r="J277" s="21"/>
      <c r="K277" s="21"/>
      <c r="L277" s="21"/>
      <c r="M277" s="21"/>
    </row>
    <row r="278" spans="3:13">
      <c r="C278">
        <v>2</v>
      </c>
      <c r="F278" s="21"/>
      <c r="G278" s="21"/>
      <c r="H278" s="21"/>
      <c r="I278" s="21"/>
      <c r="J278" s="21"/>
      <c r="K278" s="21"/>
      <c r="L278" s="21"/>
      <c r="M278" s="21"/>
    </row>
    <row r="279" spans="3:13">
      <c r="C279">
        <v>2</v>
      </c>
      <c r="F279" s="21"/>
      <c r="G279" s="21"/>
      <c r="H279" s="21"/>
      <c r="I279" s="28"/>
      <c r="J279" s="21"/>
      <c r="K279" s="21"/>
      <c r="L279" s="21"/>
      <c r="M279" s="21"/>
    </row>
    <row r="280" spans="3:13">
      <c r="C280">
        <v>2</v>
      </c>
      <c r="F280" s="21"/>
      <c r="G280" s="28"/>
      <c r="H280" s="21"/>
      <c r="I280" s="21"/>
      <c r="J280" s="21"/>
      <c r="K280" s="21"/>
      <c r="L280" s="21"/>
      <c r="M280" s="21"/>
    </row>
    <row r="281" spans="3:13">
      <c r="C281">
        <v>2</v>
      </c>
      <c r="F281" s="21"/>
      <c r="G281" s="21"/>
      <c r="H281" s="21"/>
      <c r="I281" s="21"/>
      <c r="J281" s="21"/>
      <c r="K281" s="21"/>
      <c r="L281" s="21"/>
      <c r="M281" s="21"/>
    </row>
    <row r="282" spans="3:13">
      <c r="C282">
        <v>2</v>
      </c>
      <c r="F282" s="21"/>
      <c r="G282" s="21"/>
      <c r="H282" s="21"/>
      <c r="I282" s="21"/>
      <c r="J282" s="21"/>
      <c r="K282" s="21"/>
      <c r="L282" s="21"/>
      <c r="M282" s="21"/>
    </row>
    <row r="283" spans="3:13">
      <c r="C283">
        <v>2</v>
      </c>
      <c r="F283" s="21"/>
      <c r="G283" s="21"/>
      <c r="H283" s="21"/>
      <c r="I283" s="21"/>
      <c r="J283" s="21"/>
      <c r="K283" s="21"/>
      <c r="L283" s="21"/>
      <c r="M283" s="21"/>
    </row>
    <row r="284" spans="3:13">
      <c r="C284">
        <v>2</v>
      </c>
      <c r="F284" s="21"/>
      <c r="G284" s="21"/>
      <c r="H284" s="21"/>
      <c r="I284" s="21"/>
      <c r="J284" s="21"/>
      <c r="K284" s="21"/>
      <c r="L284" s="21"/>
      <c r="M284" s="21"/>
    </row>
    <row r="285" spans="3:13">
      <c r="C285">
        <v>2</v>
      </c>
      <c r="F285" s="21"/>
      <c r="G285" s="21"/>
      <c r="H285" s="21"/>
      <c r="I285" s="21"/>
      <c r="J285" s="21"/>
      <c r="K285" s="21"/>
      <c r="L285" s="21"/>
      <c r="M285" s="21"/>
    </row>
    <row r="286" spans="3:13">
      <c r="C286">
        <v>2</v>
      </c>
      <c r="F286" s="28">
        <v>2</v>
      </c>
      <c r="G286" s="21"/>
      <c r="H286" s="21"/>
      <c r="I286" s="21"/>
      <c r="J286" s="21"/>
      <c r="K286" s="21"/>
      <c r="L286" s="21"/>
      <c r="M286" s="21"/>
    </row>
    <row r="287" spans="3:13">
      <c r="C287">
        <v>2</v>
      </c>
      <c r="F287" s="21"/>
      <c r="G287" s="21"/>
      <c r="H287" s="21"/>
      <c r="I287" s="21"/>
      <c r="J287" s="21"/>
      <c r="K287" s="21"/>
      <c r="L287" s="21"/>
      <c r="M287" s="21"/>
    </row>
    <row r="288" spans="3:13">
      <c r="C288">
        <v>2</v>
      </c>
      <c r="F288" s="21"/>
      <c r="G288" s="21"/>
      <c r="H288" s="21"/>
      <c r="I288" s="21"/>
      <c r="J288" s="21"/>
      <c r="K288" s="21"/>
      <c r="L288" s="21"/>
      <c r="M288" s="21"/>
    </row>
    <row r="289" spans="1:15">
      <c r="C289">
        <v>2</v>
      </c>
      <c r="F289" s="21"/>
      <c r="G289" s="21"/>
      <c r="H289" s="21"/>
      <c r="I289" s="21"/>
      <c r="J289" s="21"/>
      <c r="K289" s="21"/>
      <c r="L289" s="21"/>
      <c r="M289" s="21"/>
    </row>
    <row r="290" spans="1:15">
      <c r="C290">
        <v>2</v>
      </c>
      <c r="F290" s="21"/>
      <c r="G290" s="21"/>
      <c r="H290" s="21"/>
      <c r="I290" s="21"/>
      <c r="J290" s="21"/>
      <c r="K290" s="21"/>
      <c r="L290" s="21"/>
      <c r="M290" s="21"/>
    </row>
    <row r="291" spans="1:15">
      <c r="C291">
        <v>2</v>
      </c>
      <c r="F291" s="21"/>
      <c r="G291" s="21"/>
      <c r="H291" s="21"/>
      <c r="I291" s="28"/>
      <c r="J291" s="21"/>
      <c r="K291" s="21"/>
      <c r="L291" s="21"/>
      <c r="M291" s="21"/>
    </row>
    <row r="292" spans="1:15">
      <c r="C292">
        <v>2</v>
      </c>
      <c r="F292" s="21"/>
      <c r="G292" s="21"/>
      <c r="H292" s="21"/>
      <c r="I292" s="21"/>
      <c r="J292" s="21"/>
      <c r="K292" s="21"/>
      <c r="L292" s="21"/>
      <c r="M292" s="21"/>
    </row>
    <row r="293" spans="1:15">
      <c r="C293">
        <v>2</v>
      </c>
      <c r="F293" s="21"/>
      <c r="G293" s="21"/>
      <c r="H293" s="21"/>
      <c r="I293" s="21"/>
      <c r="J293" s="21"/>
      <c r="K293" s="21"/>
      <c r="L293" s="28"/>
      <c r="M293" s="21"/>
    </row>
    <row r="294" spans="1:15">
      <c r="C294">
        <v>2</v>
      </c>
      <c r="F294" s="21"/>
      <c r="G294" s="21"/>
      <c r="H294" s="21"/>
      <c r="I294" s="21"/>
      <c r="J294" s="21"/>
      <c r="K294" s="21"/>
      <c r="L294" s="21"/>
      <c r="M294" s="21"/>
    </row>
    <row r="295" spans="1:15">
      <c r="C295">
        <v>2</v>
      </c>
      <c r="F295" s="21"/>
      <c r="G295" s="21"/>
      <c r="H295" s="21"/>
      <c r="I295" s="21"/>
      <c r="J295" s="21"/>
      <c r="K295" s="21"/>
      <c r="L295" s="28"/>
      <c r="M295" s="21"/>
    </row>
    <row r="296" spans="1:15">
      <c r="C296">
        <v>2</v>
      </c>
      <c r="F296" s="21"/>
      <c r="G296" s="21"/>
      <c r="H296" s="21"/>
      <c r="I296" s="21"/>
      <c r="J296" s="21"/>
      <c r="K296" s="21"/>
      <c r="L296" s="21"/>
      <c r="M296" s="21"/>
    </row>
    <row r="297" spans="1:15">
      <c r="C297">
        <v>2</v>
      </c>
      <c r="F297" s="21"/>
      <c r="G297" s="21"/>
      <c r="H297" s="21"/>
      <c r="I297" s="21"/>
      <c r="J297" s="21"/>
      <c r="K297" s="21"/>
      <c r="L297" s="21"/>
      <c r="M297" s="21"/>
    </row>
    <row r="298" spans="1:15">
      <c r="C298">
        <v>2</v>
      </c>
      <c r="F298" s="21"/>
      <c r="G298" s="21"/>
      <c r="H298" s="21"/>
      <c r="I298" s="21"/>
      <c r="J298" s="21"/>
      <c r="K298" s="21"/>
      <c r="L298" s="21"/>
      <c r="M298" s="21"/>
    </row>
    <row r="299" spans="1:15">
      <c r="C299">
        <v>2</v>
      </c>
      <c r="F299" s="21"/>
      <c r="G299" s="21"/>
      <c r="H299" s="28"/>
      <c r="I299" s="21"/>
      <c r="J299" s="21"/>
      <c r="K299" s="21"/>
      <c r="L299" s="21"/>
      <c r="M299" s="21"/>
    </row>
    <row r="300" spans="1:15">
      <c r="C300">
        <v>2</v>
      </c>
      <c r="F300" s="21"/>
      <c r="G300" s="21"/>
      <c r="H300" s="21"/>
      <c r="I300" s="21"/>
      <c r="J300" s="21"/>
      <c r="K300" s="21"/>
      <c r="L300" s="21"/>
      <c r="M300" s="21"/>
    </row>
    <row r="301" spans="1:15" ht="13.2">
      <c r="A301" s="17" t="s">
        <v>17</v>
      </c>
      <c r="B301" s="4" t="s">
        <v>476</v>
      </c>
      <c r="C301" s="8">
        <v>27</v>
      </c>
      <c r="D301" s="17" t="s">
        <v>37</v>
      </c>
      <c r="E301" s="17" t="s">
        <v>287</v>
      </c>
      <c r="F301" s="9">
        <v>142</v>
      </c>
      <c r="G301" s="9" t="s">
        <v>16</v>
      </c>
      <c r="H301" s="9" t="s">
        <v>25</v>
      </c>
      <c r="I301" s="9" t="s">
        <v>16</v>
      </c>
      <c r="J301" s="9" t="s">
        <v>25</v>
      </c>
      <c r="K301" s="9" t="s">
        <v>16</v>
      </c>
      <c r="L301" s="10" t="s">
        <v>16</v>
      </c>
      <c r="M301" s="10" t="s">
        <v>294</v>
      </c>
      <c r="O301" t="str">
        <f>"P "&amp;B301&amp;"        "&amp;D301&amp;" "&amp;E301&amp;" "&amp;F301&amp;" "&amp;G301&amp;" "&amp;H301&amp;" "&amp;I301&amp;" "&amp;J301&amp;" "&amp;K301&amp;" "&amp;L301&amp;" "&amp;M301&amp;" 200"</f>
        <v>P 川合        R B+ 142 C D C D C C 24 200</v>
      </c>
    </row>
    <row r="302" spans="1:15">
      <c r="C302">
        <v>1</v>
      </c>
      <c r="F302" s="21"/>
      <c r="G302" s="21"/>
      <c r="H302" s="21"/>
      <c r="I302" s="21"/>
      <c r="J302" s="21"/>
      <c r="K302" s="21"/>
      <c r="L302" s="21"/>
      <c r="M302" s="21"/>
    </row>
    <row r="303" spans="1:15">
      <c r="C303">
        <v>1</v>
      </c>
      <c r="F303" s="21"/>
      <c r="G303" s="21"/>
      <c r="H303" s="21"/>
      <c r="I303" s="21"/>
      <c r="J303" s="21"/>
      <c r="K303" s="28"/>
      <c r="L303" s="21"/>
      <c r="M303" s="21"/>
    </row>
    <row r="304" spans="1:15">
      <c r="C304">
        <v>1</v>
      </c>
      <c r="F304" s="21"/>
      <c r="G304" s="21"/>
      <c r="H304" s="21"/>
      <c r="I304" s="28"/>
      <c r="J304" s="21"/>
      <c r="K304" s="21"/>
      <c r="L304" s="21"/>
      <c r="M304" s="21"/>
    </row>
    <row r="305" spans="3:13">
      <c r="C305">
        <v>1</v>
      </c>
      <c r="F305" s="21"/>
      <c r="G305" s="21"/>
      <c r="H305" s="21"/>
      <c r="I305" s="21"/>
      <c r="J305" s="21"/>
      <c r="K305" s="21"/>
      <c r="L305" s="21"/>
      <c r="M305" s="21"/>
    </row>
    <row r="306" spans="3:13">
      <c r="C306">
        <v>1</v>
      </c>
      <c r="F306" s="21"/>
      <c r="G306" s="21"/>
      <c r="H306" s="28"/>
      <c r="I306" s="21"/>
      <c r="J306" s="21"/>
      <c r="K306" s="21"/>
      <c r="L306" s="21"/>
      <c r="M306" s="21"/>
    </row>
    <row r="307" spans="3:13">
      <c r="C307">
        <v>1</v>
      </c>
      <c r="F307" s="21"/>
      <c r="G307" s="21"/>
      <c r="H307" s="28"/>
      <c r="I307" s="21"/>
      <c r="J307" s="21"/>
      <c r="K307" s="21"/>
      <c r="L307" s="21"/>
      <c r="M307" s="21"/>
    </row>
    <row r="308" spans="3:13">
      <c r="C308">
        <v>1</v>
      </c>
      <c r="F308" s="21"/>
      <c r="G308" s="21"/>
      <c r="H308" s="21"/>
      <c r="I308" s="21"/>
      <c r="J308" s="21"/>
      <c r="K308" s="21"/>
      <c r="L308" s="21"/>
      <c r="M308" s="21"/>
    </row>
    <row r="309" spans="3:13">
      <c r="C309">
        <v>1</v>
      </c>
      <c r="F309" s="21"/>
      <c r="G309" s="21"/>
      <c r="H309" s="28"/>
      <c r="I309" s="21"/>
      <c r="J309" s="21"/>
      <c r="K309" s="21"/>
      <c r="L309" s="21"/>
      <c r="M309" s="21"/>
    </row>
    <row r="310" spans="3:13">
      <c r="C310">
        <v>1</v>
      </c>
      <c r="F310" s="28">
        <v>2</v>
      </c>
      <c r="G310" s="21"/>
      <c r="H310" s="21"/>
      <c r="I310" s="21"/>
      <c r="J310" s="21"/>
      <c r="K310" s="21"/>
      <c r="L310" s="21"/>
      <c r="M310" s="21"/>
    </row>
    <row r="311" spans="3:13">
      <c r="C311">
        <v>1</v>
      </c>
      <c r="F311" s="21"/>
      <c r="G311" s="21"/>
      <c r="H311" s="21"/>
      <c r="I311" s="21"/>
      <c r="J311" s="21"/>
      <c r="K311" s="21"/>
      <c r="L311" s="21"/>
      <c r="M311" s="21"/>
    </row>
    <row r="312" spans="3:13">
      <c r="C312">
        <v>1</v>
      </c>
      <c r="F312" s="21"/>
      <c r="G312" s="21"/>
      <c r="H312" s="21"/>
      <c r="I312" s="21"/>
      <c r="J312" s="21"/>
      <c r="K312" s="28"/>
      <c r="L312" s="21"/>
      <c r="M312" s="21"/>
    </row>
    <row r="313" spans="3:13">
      <c r="C313">
        <v>1</v>
      </c>
      <c r="F313" s="21"/>
      <c r="G313" s="21"/>
      <c r="H313" s="21"/>
      <c r="I313" s="21"/>
      <c r="J313" s="21"/>
      <c r="K313" s="21"/>
      <c r="L313" s="21"/>
      <c r="M313" s="21"/>
    </row>
    <row r="314" spans="3:13">
      <c r="C314">
        <v>1</v>
      </c>
      <c r="F314" s="21"/>
      <c r="G314" s="21"/>
      <c r="H314" s="21"/>
      <c r="I314" s="21"/>
      <c r="J314" s="21"/>
      <c r="K314" s="21"/>
      <c r="L314" s="21"/>
      <c r="M314" s="21"/>
    </row>
    <row r="315" spans="3:13">
      <c r="C315">
        <v>1</v>
      </c>
      <c r="F315" s="21"/>
      <c r="G315" s="28"/>
      <c r="H315" s="21"/>
      <c r="I315" s="21"/>
      <c r="J315" s="21"/>
      <c r="K315" s="21"/>
      <c r="L315" s="21"/>
      <c r="M315" s="21"/>
    </row>
    <row r="316" spans="3:13">
      <c r="C316">
        <v>1</v>
      </c>
      <c r="F316" s="21"/>
      <c r="G316" s="21"/>
      <c r="H316" s="28"/>
      <c r="I316" s="21"/>
      <c r="J316" s="21"/>
      <c r="K316" s="21"/>
      <c r="L316" s="21"/>
      <c r="M316" s="21"/>
    </row>
    <row r="317" spans="3:13">
      <c r="C317">
        <v>1</v>
      </c>
      <c r="F317" s="21"/>
      <c r="G317" s="21"/>
      <c r="H317" s="21"/>
      <c r="I317" s="21"/>
      <c r="J317" s="21"/>
      <c r="K317" s="21"/>
      <c r="L317" s="21"/>
      <c r="M317" s="21"/>
    </row>
    <row r="318" spans="3:13">
      <c r="C318">
        <v>1</v>
      </c>
      <c r="F318" s="21"/>
      <c r="G318" s="21"/>
      <c r="H318" s="21"/>
      <c r="I318" s="21"/>
      <c r="J318" s="28"/>
      <c r="K318" s="21"/>
      <c r="L318" s="21"/>
      <c r="M318" s="21"/>
    </row>
    <row r="319" spans="3:13">
      <c r="C319">
        <v>1</v>
      </c>
      <c r="F319" s="21"/>
      <c r="G319" s="21"/>
      <c r="H319" s="28"/>
      <c r="I319" s="21"/>
      <c r="J319" s="21"/>
      <c r="K319" s="21"/>
      <c r="L319" s="21"/>
      <c r="M319" s="21"/>
    </row>
    <row r="320" spans="3:13">
      <c r="C320">
        <v>1</v>
      </c>
      <c r="F320" s="21"/>
      <c r="G320" s="21"/>
      <c r="H320" s="21"/>
      <c r="I320" s="21"/>
      <c r="J320" s="21"/>
      <c r="K320" s="21"/>
      <c r="L320" s="21"/>
      <c r="M320" s="21"/>
    </row>
    <row r="321" spans="3:13">
      <c r="C321">
        <v>1</v>
      </c>
      <c r="F321" s="21"/>
      <c r="G321" s="21"/>
      <c r="H321" s="21"/>
      <c r="I321" s="21"/>
      <c r="J321" s="21"/>
      <c r="K321" s="21"/>
      <c r="L321" s="21"/>
      <c r="M321" s="21"/>
    </row>
    <row r="322" spans="3:13">
      <c r="C322">
        <v>1</v>
      </c>
      <c r="F322" s="28">
        <v>2</v>
      </c>
      <c r="G322" s="21"/>
      <c r="H322" s="21"/>
      <c r="I322" s="21"/>
      <c r="J322" s="21"/>
      <c r="K322" s="21"/>
      <c r="L322" s="21"/>
      <c r="M322" s="21"/>
    </row>
    <row r="323" spans="3:13">
      <c r="C323">
        <v>1</v>
      </c>
      <c r="F323" s="21"/>
      <c r="G323" s="21"/>
      <c r="H323" s="21"/>
      <c r="I323" s="21"/>
      <c r="J323" s="21"/>
      <c r="K323" s="21"/>
      <c r="L323" s="21"/>
      <c r="M323" s="21"/>
    </row>
    <row r="324" spans="3:13">
      <c r="C324">
        <v>1</v>
      </c>
      <c r="F324" s="21"/>
      <c r="G324" s="21"/>
      <c r="H324" s="21"/>
      <c r="I324" s="21"/>
      <c r="J324" s="21"/>
      <c r="K324" s="21"/>
      <c r="L324" s="21"/>
      <c r="M324" s="21"/>
    </row>
    <row r="325" spans="3:13">
      <c r="C325">
        <v>1</v>
      </c>
      <c r="F325" s="21"/>
      <c r="G325" s="21"/>
      <c r="H325" s="21"/>
      <c r="I325" s="21"/>
      <c r="J325" s="21"/>
      <c r="K325" s="28"/>
      <c r="L325" s="21"/>
      <c r="M325" s="21"/>
    </row>
    <row r="326" spans="3:13">
      <c r="C326">
        <v>1</v>
      </c>
      <c r="F326" s="21"/>
      <c r="G326" s="21"/>
      <c r="H326" s="21"/>
      <c r="I326" s="21"/>
      <c r="J326" s="21"/>
      <c r="K326" s="21"/>
      <c r="L326" s="21"/>
      <c r="M326" s="21"/>
    </row>
    <row r="327" spans="3:13">
      <c r="C327">
        <v>1</v>
      </c>
      <c r="F327" s="21"/>
      <c r="G327" s="21"/>
      <c r="H327" s="21"/>
      <c r="I327" s="21"/>
      <c r="J327" s="21"/>
      <c r="K327" s="21"/>
      <c r="L327" s="21"/>
      <c r="M327" s="21"/>
    </row>
    <row r="328" spans="3:13">
      <c r="C328">
        <v>1</v>
      </c>
      <c r="F328" s="21"/>
      <c r="G328" s="21"/>
      <c r="H328" s="21"/>
      <c r="I328" s="21"/>
      <c r="J328" s="21"/>
      <c r="K328" s="21"/>
      <c r="L328" s="21"/>
      <c r="M328" s="21"/>
    </row>
    <row r="329" spans="3:13">
      <c r="C329">
        <v>1</v>
      </c>
      <c r="F329" s="21"/>
      <c r="G329" s="21"/>
      <c r="H329" s="28"/>
      <c r="I329" s="21"/>
      <c r="J329" s="21"/>
      <c r="K329" s="21"/>
      <c r="L329" s="21"/>
      <c r="M329" s="21"/>
    </row>
    <row r="330" spans="3:13">
      <c r="C330">
        <v>1</v>
      </c>
      <c r="F330" s="21"/>
      <c r="G330" s="21"/>
      <c r="H330" s="21"/>
      <c r="I330" s="21"/>
      <c r="J330" s="21"/>
      <c r="K330" s="28"/>
      <c r="L330" s="21"/>
      <c r="M330" s="21"/>
    </row>
    <row r="331" spans="3:13">
      <c r="C331">
        <v>1</v>
      </c>
      <c r="F331" s="28">
        <v>2</v>
      </c>
      <c r="G331" s="21"/>
      <c r="H331" s="21"/>
      <c r="I331" s="21"/>
      <c r="J331" s="21"/>
      <c r="K331" s="21"/>
      <c r="L331" s="21"/>
      <c r="M331" s="21"/>
    </row>
    <row r="332" spans="3:13">
      <c r="C332">
        <v>1</v>
      </c>
      <c r="F332" s="21"/>
      <c r="G332" s="21"/>
      <c r="H332" s="21"/>
      <c r="I332" s="21"/>
      <c r="J332" s="21"/>
      <c r="K332" s="21"/>
      <c r="L332" s="21"/>
      <c r="M332" s="21"/>
    </row>
    <row r="333" spans="3:13">
      <c r="C333">
        <v>1</v>
      </c>
      <c r="F333" s="21"/>
      <c r="G333" s="21"/>
      <c r="H333" s="21"/>
      <c r="I333" s="21"/>
      <c r="J333" s="21"/>
      <c r="K333" s="21"/>
      <c r="L333" s="21"/>
      <c r="M333" s="21"/>
    </row>
    <row r="334" spans="3:13">
      <c r="C334">
        <v>1</v>
      </c>
      <c r="F334" s="21"/>
      <c r="G334" s="21"/>
      <c r="H334" s="21"/>
      <c r="I334" s="21"/>
      <c r="J334" s="21"/>
      <c r="K334" s="21"/>
      <c r="L334" s="21"/>
      <c r="M334" s="21"/>
    </row>
    <row r="335" spans="3:13">
      <c r="C335">
        <v>1</v>
      </c>
      <c r="F335" s="21"/>
      <c r="G335" s="28"/>
      <c r="H335" s="21"/>
      <c r="I335" s="21"/>
      <c r="J335" s="21"/>
      <c r="K335" s="21"/>
      <c r="L335" s="21"/>
      <c r="M335" s="21"/>
    </row>
    <row r="336" spans="3:13">
      <c r="C336">
        <v>1</v>
      </c>
      <c r="F336" s="28">
        <v>2</v>
      </c>
      <c r="G336" s="21"/>
      <c r="H336" s="21"/>
      <c r="I336" s="21"/>
      <c r="J336" s="21"/>
      <c r="K336" s="21"/>
      <c r="L336" s="21"/>
      <c r="M336" s="21"/>
    </row>
    <row r="337" spans="3:13">
      <c r="C337">
        <v>1</v>
      </c>
      <c r="F337" s="21"/>
      <c r="G337" s="21"/>
      <c r="H337" s="21"/>
      <c r="I337" s="21"/>
      <c r="J337" s="28"/>
      <c r="K337" s="21"/>
      <c r="L337" s="21"/>
      <c r="M337" s="21"/>
    </row>
    <row r="338" spans="3:13">
      <c r="C338">
        <v>1</v>
      </c>
      <c r="F338" s="21"/>
      <c r="G338" s="21"/>
      <c r="H338" s="21"/>
      <c r="I338" s="21"/>
      <c r="J338" s="21"/>
      <c r="K338" s="21"/>
      <c r="L338" s="21"/>
      <c r="M338" s="21"/>
    </row>
    <row r="339" spans="3:13">
      <c r="C339">
        <v>1</v>
      </c>
      <c r="F339" s="21"/>
      <c r="G339" s="28"/>
      <c r="H339" s="21"/>
      <c r="I339" s="21"/>
      <c r="J339" s="21"/>
      <c r="K339" s="21"/>
      <c r="L339" s="21"/>
      <c r="M339" s="21"/>
    </row>
    <row r="340" spans="3:13">
      <c r="C340">
        <v>1</v>
      </c>
      <c r="F340" s="21"/>
      <c r="G340" s="21"/>
      <c r="H340" s="28"/>
      <c r="I340" s="21"/>
      <c r="J340" s="21"/>
      <c r="K340" s="21"/>
      <c r="L340" s="21"/>
      <c r="M340" s="21"/>
    </row>
    <row r="341" spans="3:13">
      <c r="C341">
        <v>1</v>
      </c>
      <c r="F341" s="21"/>
      <c r="G341" s="21"/>
      <c r="H341" s="21"/>
      <c r="I341" s="21"/>
      <c r="J341" s="21"/>
      <c r="K341" s="21"/>
      <c r="L341" s="21"/>
      <c r="M341" s="21"/>
    </row>
    <row r="342" spans="3:13">
      <c r="C342">
        <v>1</v>
      </c>
      <c r="F342" s="21"/>
      <c r="G342" s="21"/>
      <c r="H342" s="21"/>
      <c r="I342" s="21"/>
      <c r="J342" s="21"/>
      <c r="K342" s="21"/>
      <c r="L342" s="21"/>
      <c r="M342" s="21"/>
    </row>
    <row r="343" spans="3:13">
      <c r="C343">
        <v>1</v>
      </c>
      <c r="F343" s="21"/>
      <c r="G343" s="21"/>
      <c r="H343" s="21"/>
      <c r="I343" s="21"/>
      <c r="J343" s="21"/>
      <c r="K343" s="21"/>
      <c r="L343" s="21"/>
      <c r="M343" s="21"/>
    </row>
    <row r="344" spans="3:13">
      <c r="C344">
        <v>1</v>
      </c>
      <c r="F344" s="21"/>
      <c r="G344" s="28"/>
      <c r="H344" s="21"/>
      <c r="I344" s="21"/>
      <c r="J344" s="21"/>
      <c r="K344" s="21"/>
      <c r="L344" s="21"/>
      <c r="M344" s="21"/>
    </row>
    <row r="345" spans="3:13">
      <c r="C345">
        <v>1</v>
      </c>
      <c r="F345" s="21"/>
      <c r="G345" s="21"/>
      <c r="H345" s="21"/>
      <c r="I345" s="21"/>
      <c r="J345" s="21"/>
      <c r="K345" s="21"/>
      <c r="L345" s="21"/>
      <c r="M345" s="21"/>
    </row>
    <row r="346" spans="3:13">
      <c r="C346">
        <v>1</v>
      </c>
      <c r="F346" s="21"/>
      <c r="G346" s="21"/>
      <c r="H346" s="21"/>
      <c r="I346" s="21"/>
      <c r="J346" s="21"/>
      <c r="K346" s="21"/>
      <c r="L346" s="21"/>
      <c r="M346" s="21"/>
    </row>
    <row r="347" spans="3:13">
      <c r="C347">
        <v>1</v>
      </c>
      <c r="F347" s="21"/>
      <c r="G347" s="21"/>
      <c r="H347" s="21"/>
      <c r="I347" s="21"/>
      <c r="J347" s="21"/>
      <c r="K347" s="21"/>
      <c r="L347" s="21"/>
      <c r="M347" s="21"/>
    </row>
    <row r="348" spans="3:13">
      <c r="C348">
        <v>1</v>
      </c>
      <c r="F348" s="21"/>
      <c r="G348" s="21"/>
      <c r="H348" s="28"/>
      <c r="I348" s="21"/>
      <c r="J348" s="21"/>
      <c r="K348" s="21"/>
      <c r="L348" s="21"/>
      <c r="M348" s="21"/>
    </row>
    <row r="349" spans="3:13">
      <c r="C349">
        <v>1</v>
      </c>
      <c r="F349" s="21"/>
      <c r="G349" s="28"/>
      <c r="H349" s="21"/>
      <c r="I349" s="21"/>
      <c r="J349" s="21"/>
      <c r="K349" s="21"/>
      <c r="L349" s="21"/>
      <c r="M349" s="21"/>
    </row>
    <row r="350" spans="3:13">
      <c r="C350">
        <v>1</v>
      </c>
      <c r="F350" s="28">
        <v>2</v>
      </c>
      <c r="G350" s="21"/>
      <c r="H350" s="21"/>
      <c r="I350" s="21"/>
      <c r="J350" s="21"/>
      <c r="K350" s="21"/>
      <c r="L350" s="21"/>
      <c r="M350" s="21"/>
    </row>
    <row r="351" spans="3:13">
      <c r="C351">
        <v>1</v>
      </c>
      <c r="F351" s="21"/>
      <c r="G351" s="21"/>
      <c r="H351" s="21"/>
      <c r="I351" s="28"/>
      <c r="J351" s="21"/>
      <c r="K351" s="21"/>
      <c r="L351" s="21"/>
      <c r="M351" s="21"/>
    </row>
    <row r="352" spans="3:13">
      <c r="C352">
        <v>1</v>
      </c>
      <c r="F352" s="21"/>
      <c r="G352" s="21"/>
      <c r="H352" s="21"/>
      <c r="I352" s="21"/>
      <c r="J352" s="21"/>
      <c r="K352" s="21"/>
      <c r="L352" s="21"/>
      <c r="M352" s="21"/>
    </row>
    <row r="353" spans="3:13">
      <c r="C353">
        <v>1</v>
      </c>
      <c r="F353" s="21"/>
      <c r="G353" s="21"/>
      <c r="H353" s="21"/>
      <c r="I353" s="21"/>
      <c r="J353" s="21"/>
      <c r="K353" s="21"/>
      <c r="L353" s="21"/>
      <c r="M353" s="21"/>
    </row>
    <row r="354" spans="3:13">
      <c r="C354">
        <v>1</v>
      </c>
      <c r="F354" s="21"/>
      <c r="G354" s="21"/>
      <c r="H354" s="21"/>
      <c r="I354" s="21"/>
      <c r="J354" s="21"/>
      <c r="K354" s="21"/>
      <c r="L354" s="21"/>
      <c r="M354" s="21"/>
    </row>
    <row r="355" spans="3:13">
      <c r="C355">
        <v>1</v>
      </c>
      <c r="F355" s="21"/>
      <c r="G355" s="28"/>
      <c r="H355" s="21"/>
      <c r="I355" s="21"/>
      <c r="J355" s="21"/>
      <c r="K355" s="21"/>
      <c r="L355" s="21"/>
      <c r="M355" s="21"/>
    </row>
    <row r="356" spans="3:13">
      <c r="C356">
        <v>1</v>
      </c>
      <c r="F356" s="21"/>
      <c r="G356" s="21"/>
      <c r="H356" s="21"/>
      <c r="I356" s="21"/>
      <c r="J356" s="21"/>
      <c r="K356" s="21"/>
      <c r="L356" s="21"/>
      <c r="M356" s="21"/>
    </row>
    <row r="357" spans="3:13">
      <c r="C357">
        <v>1</v>
      </c>
      <c r="F357" s="21"/>
      <c r="G357" s="21"/>
      <c r="H357" s="21"/>
      <c r="I357" s="21"/>
      <c r="J357" s="21"/>
      <c r="K357" s="21"/>
      <c r="L357" s="21"/>
      <c r="M357" s="21"/>
    </row>
    <row r="358" spans="3:13">
      <c r="C358">
        <v>1</v>
      </c>
      <c r="F358" s="21"/>
      <c r="G358" s="21"/>
      <c r="H358" s="21"/>
      <c r="I358" s="21"/>
      <c r="J358" s="21"/>
      <c r="K358" s="21"/>
      <c r="L358" s="21"/>
      <c r="M358" s="21"/>
    </row>
    <row r="359" spans="3:13">
      <c r="C359">
        <v>1</v>
      </c>
      <c r="F359" s="21"/>
      <c r="G359" s="21"/>
      <c r="H359" s="28"/>
      <c r="I359" s="21"/>
      <c r="J359" s="21"/>
      <c r="K359" s="21"/>
      <c r="L359" s="21"/>
      <c r="M359" s="21"/>
    </row>
    <row r="360" spans="3:13">
      <c r="C360">
        <v>1</v>
      </c>
      <c r="F360" s="21"/>
      <c r="G360" s="21"/>
      <c r="H360" s="21"/>
      <c r="I360" s="28"/>
      <c r="J360" s="21"/>
      <c r="K360" s="21"/>
      <c r="L360" s="21"/>
      <c r="M360" s="21"/>
    </row>
    <row r="361" spans="3:13">
      <c r="C361">
        <v>1</v>
      </c>
      <c r="F361" s="21"/>
      <c r="G361" s="21"/>
      <c r="H361" s="21"/>
      <c r="I361" s="21"/>
      <c r="J361" s="21"/>
      <c r="K361" s="21"/>
      <c r="L361" s="21"/>
      <c r="M361" s="21"/>
    </row>
    <row r="362" spans="3:13">
      <c r="C362">
        <v>1</v>
      </c>
      <c r="F362" s="21"/>
      <c r="G362" s="21"/>
      <c r="H362" s="28"/>
      <c r="I362" s="21"/>
      <c r="J362" s="21"/>
      <c r="K362" s="21"/>
      <c r="L362" s="21"/>
      <c r="M362" s="21"/>
    </row>
    <row r="363" spans="3:13">
      <c r="C363">
        <v>1</v>
      </c>
      <c r="F363" s="21"/>
      <c r="G363" s="21"/>
      <c r="H363" s="21"/>
      <c r="I363" s="21"/>
      <c r="J363" s="28"/>
      <c r="K363" s="21"/>
      <c r="L363" s="21"/>
      <c r="M363" s="21"/>
    </row>
    <row r="364" spans="3:13">
      <c r="C364">
        <v>1</v>
      </c>
      <c r="F364" s="21"/>
      <c r="G364" s="21"/>
      <c r="H364" s="21"/>
      <c r="I364" s="21"/>
      <c r="J364" s="21"/>
      <c r="K364" s="28"/>
      <c r="L364" s="21"/>
      <c r="M364" s="21"/>
    </row>
    <row r="365" spans="3:13">
      <c r="C365">
        <v>1</v>
      </c>
      <c r="F365" s="21"/>
      <c r="G365" s="21"/>
      <c r="H365" s="21"/>
      <c r="I365" s="28"/>
      <c r="J365" s="21"/>
      <c r="K365" s="21"/>
      <c r="L365" s="21"/>
      <c r="M365" s="21"/>
    </row>
    <row r="366" spans="3:13">
      <c r="C366">
        <v>1</v>
      </c>
      <c r="F366" s="21"/>
      <c r="G366" s="21"/>
      <c r="H366" s="21"/>
      <c r="I366" s="21"/>
      <c r="J366" s="21"/>
      <c r="K366" s="28"/>
      <c r="L366" s="21"/>
      <c r="M366" s="21"/>
    </row>
    <row r="367" spans="3:13">
      <c r="C367">
        <v>1</v>
      </c>
      <c r="F367" s="21"/>
      <c r="G367" s="21"/>
      <c r="H367" s="21"/>
      <c r="I367" s="21"/>
      <c r="J367" s="28"/>
      <c r="K367" s="21"/>
      <c r="L367" s="21"/>
      <c r="M367" s="21"/>
    </row>
    <row r="368" spans="3:13">
      <c r="C368">
        <v>1</v>
      </c>
      <c r="F368" s="21"/>
      <c r="G368" s="21"/>
      <c r="H368" s="21"/>
      <c r="I368" s="21"/>
      <c r="J368" s="21"/>
      <c r="K368" s="28"/>
      <c r="L368" s="21"/>
      <c r="M368" s="21"/>
    </row>
    <row r="369" spans="3:13">
      <c r="C369">
        <v>1</v>
      </c>
      <c r="F369" s="21"/>
      <c r="G369" s="21"/>
      <c r="H369" s="21"/>
      <c r="I369" s="21"/>
      <c r="J369" s="21"/>
      <c r="K369" s="21"/>
      <c r="L369" s="21"/>
      <c r="M369" s="21"/>
    </row>
    <row r="370" spans="3:13">
      <c r="C370">
        <v>1</v>
      </c>
      <c r="F370" s="21"/>
      <c r="G370" s="21"/>
      <c r="H370" s="21"/>
      <c r="I370" s="21"/>
      <c r="J370" s="21"/>
      <c r="K370" s="28"/>
      <c r="L370" s="21"/>
      <c r="M370" s="21"/>
    </row>
    <row r="371" spans="3:13">
      <c r="C371">
        <v>1</v>
      </c>
      <c r="F371" s="21"/>
      <c r="G371" s="21"/>
      <c r="H371" s="21"/>
      <c r="I371" s="21"/>
      <c r="J371" s="21"/>
      <c r="K371" s="21"/>
      <c r="L371" s="21"/>
      <c r="M371" s="21"/>
    </row>
    <row r="372" spans="3:13">
      <c r="C372">
        <v>1</v>
      </c>
      <c r="F372" s="21"/>
      <c r="G372" s="21"/>
      <c r="H372" s="21"/>
      <c r="I372" s="21"/>
      <c r="J372" s="21"/>
      <c r="K372" s="21"/>
      <c r="L372" s="21"/>
      <c r="M372" s="21"/>
    </row>
    <row r="373" spans="3:13">
      <c r="C373">
        <v>1</v>
      </c>
      <c r="F373" s="21"/>
      <c r="G373" s="21"/>
      <c r="H373" s="28"/>
      <c r="I373" s="21"/>
      <c r="J373" s="21"/>
      <c r="K373" s="21"/>
      <c r="L373" s="21"/>
      <c r="M373" s="21"/>
    </row>
    <row r="374" spans="3:13">
      <c r="C374">
        <v>1</v>
      </c>
      <c r="F374" s="21"/>
      <c r="G374" s="21"/>
      <c r="H374" s="21"/>
      <c r="I374" s="21"/>
      <c r="J374" s="21"/>
      <c r="K374" s="21"/>
      <c r="L374" s="21"/>
      <c r="M374" s="21"/>
    </row>
    <row r="375" spans="3:13">
      <c r="C375">
        <v>1</v>
      </c>
      <c r="F375" s="21"/>
      <c r="G375" s="21"/>
      <c r="H375" s="21"/>
      <c r="I375" s="21"/>
      <c r="J375" s="21"/>
      <c r="K375" s="21"/>
      <c r="L375" s="21"/>
      <c r="M375" s="21"/>
    </row>
    <row r="376" spans="3:13">
      <c r="C376">
        <v>1</v>
      </c>
      <c r="F376" s="21"/>
      <c r="G376" s="21"/>
      <c r="H376" s="21"/>
      <c r="I376" s="21"/>
      <c r="J376" s="21"/>
      <c r="K376" s="28"/>
      <c r="L376" s="21"/>
      <c r="M376" s="21"/>
    </row>
    <row r="377" spans="3:13">
      <c r="C377">
        <v>1</v>
      </c>
      <c r="F377" s="21"/>
      <c r="G377" s="21"/>
      <c r="H377" s="21"/>
      <c r="I377" s="21"/>
      <c r="J377" s="21"/>
      <c r="K377" s="21"/>
      <c r="L377" s="21"/>
      <c r="M377" s="21"/>
    </row>
    <row r="378" spans="3:13">
      <c r="C378">
        <v>1</v>
      </c>
      <c r="F378" s="21"/>
      <c r="G378" s="21"/>
      <c r="H378" s="21"/>
      <c r="I378" s="21"/>
      <c r="J378" s="21"/>
      <c r="K378" s="21"/>
      <c r="L378" s="21"/>
      <c r="M378" s="21"/>
    </row>
    <row r="379" spans="3:13">
      <c r="C379">
        <v>1</v>
      </c>
      <c r="F379" s="21"/>
      <c r="G379" s="21"/>
      <c r="H379" s="28"/>
      <c r="I379" s="21"/>
      <c r="J379" s="21"/>
      <c r="K379" s="21"/>
      <c r="L379" s="21"/>
      <c r="M379" s="21"/>
    </row>
    <row r="380" spans="3:13">
      <c r="C380">
        <v>1</v>
      </c>
      <c r="F380" s="21"/>
      <c r="G380" s="21"/>
      <c r="H380" s="21"/>
      <c r="I380" s="21"/>
      <c r="J380" s="21"/>
      <c r="K380" s="21"/>
      <c r="L380" s="21"/>
      <c r="M380" s="21"/>
    </row>
    <row r="381" spans="3:13">
      <c r="C381">
        <v>1</v>
      </c>
      <c r="F381" s="21"/>
      <c r="G381" s="21"/>
      <c r="H381" s="21"/>
      <c r="I381" s="21"/>
      <c r="J381" s="21"/>
      <c r="K381" s="21"/>
      <c r="L381" s="21"/>
      <c r="M381" s="21"/>
    </row>
    <row r="382" spans="3:13">
      <c r="C382">
        <v>1</v>
      </c>
      <c r="F382" s="21"/>
      <c r="G382" s="21"/>
      <c r="H382" s="21"/>
      <c r="I382" s="21"/>
      <c r="J382" s="21"/>
      <c r="K382" s="21"/>
      <c r="L382" s="21"/>
      <c r="M382" s="21"/>
    </row>
    <row r="383" spans="3:13">
      <c r="C383">
        <v>1</v>
      </c>
      <c r="F383" s="21"/>
      <c r="G383" s="21"/>
      <c r="H383" s="21"/>
      <c r="I383" s="21"/>
      <c r="J383" s="21"/>
      <c r="K383" s="21"/>
      <c r="L383" s="21"/>
      <c r="M383" s="21"/>
    </row>
    <row r="384" spans="3:13">
      <c r="C384">
        <v>1</v>
      </c>
      <c r="F384" s="21"/>
      <c r="G384" s="21"/>
      <c r="H384" s="28"/>
      <c r="I384" s="21"/>
      <c r="J384" s="21"/>
      <c r="K384" s="21"/>
      <c r="L384" s="21"/>
      <c r="M384" s="21"/>
    </row>
    <row r="385" spans="3:13">
      <c r="C385">
        <v>1</v>
      </c>
      <c r="F385" s="21"/>
      <c r="G385" s="21"/>
      <c r="H385" s="28"/>
      <c r="I385" s="21"/>
      <c r="J385" s="21"/>
      <c r="K385" s="21"/>
      <c r="L385" s="21"/>
      <c r="M385" s="21"/>
    </row>
    <row r="386" spans="3:13">
      <c r="C386">
        <v>1</v>
      </c>
      <c r="F386" s="21"/>
      <c r="G386" s="21"/>
      <c r="H386" s="21"/>
      <c r="I386" s="21"/>
      <c r="J386" s="28"/>
      <c r="K386" s="21"/>
      <c r="L386" s="21"/>
      <c r="M386" s="21"/>
    </row>
    <row r="387" spans="3:13">
      <c r="C387">
        <v>1</v>
      </c>
      <c r="F387" s="21"/>
      <c r="G387" s="21"/>
      <c r="H387" s="21"/>
      <c r="I387" s="21"/>
      <c r="J387" s="21"/>
      <c r="K387" s="21"/>
      <c r="L387" s="21"/>
      <c r="M387" s="21"/>
    </row>
    <row r="388" spans="3:13">
      <c r="C388">
        <v>1</v>
      </c>
      <c r="F388" s="21"/>
      <c r="G388" s="21"/>
      <c r="H388" s="21"/>
      <c r="I388" s="21"/>
      <c r="J388" s="21"/>
      <c r="K388" s="28"/>
      <c r="L388" s="21"/>
      <c r="M388" s="21"/>
    </row>
    <row r="389" spans="3:13">
      <c r="C389">
        <v>1</v>
      </c>
      <c r="F389" s="21"/>
      <c r="G389" s="21"/>
      <c r="H389" s="21"/>
      <c r="I389" s="21"/>
      <c r="J389" s="21"/>
      <c r="K389" s="21"/>
      <c r="L389" s="21"/>
      <c r="M389" s="21"/>
    </row>
    <row r="390" spans="3:13">
      <c r="C390">
        <v>1</v>
      </c>
      <c r="F390" s="21"/>
      <c r="G390" s="21"/>
      <c r="H390" s="21"/>
      <c r="I390" s="21"/>
      <c r="J390" s="28"/>
      <c r="K390" s="21"/>
      <c r="L390" s="21"/>
      <c r="M390" s="21"/>
    </row>
    <row r="391" spans="3:13">
      <c r="C391">
        <v>1</v>
      </c>
      <c r="F391" s="21"/>
      <c r="G391" s="21"/>
      <c r="H391" s="21"/>
      <c r="I391" s="21"/>
      <c r="J391" s="21"/>
      <c r="K391" s="21"/>
      <c r="L391" s="21"/>
      <c r="M391" s="21"/>
    </row>
    <row r="392" spans="3:13">
      <c r="C392">
        <v>1</v>
      </c>
      <c r="F392" s="21"/>
      <c r="G392" s="21"/>
      <c r="H392" s="21"/>
      <c r="I392" s="21"/>
      <c r="J392" s="21"/>
      <c r="K392" s="21"/>
      <c r="L392" s="21"/>
      <c r="M392" s="21"/>
    </row>
    <row r="393" spans="3:13">
      <c r="C393">
        <v>1</v>
      </c>
      <c r="F393" s="21"/>
      <c r="G393" s="21"/>
      <c r="H393" s="28"/>
      <c r="I393" s="21"/>
      <c r="J393" s="21"/>
      <c r="K393" s="21"/>
      <c r="L393" s="21"/>
      <c r="M393" s="21"/>
    </row>
    <row r="394" spans="3:13">
      <c r="C394">
        <v>1</v>
      </c>
      <c r="F394" s="21"/>
      <c r="G394" s="21"/>
      <c r="H394" s="21"/>
      <c r="I394" s="21"/>
      <c r="J394" s="21"/>
      <c r="K394" s="21"/>
      <c r="L394" s="21"/>
      <c r="M394" s="21"/>
    </row>
    <row r="395" spans="3:13">
      <c r="C395">
        <v>1</v>
      </c>
      <c r="F395" s="21"/>
      <c r="G395" s="21"/>
      <c r="H395" s="28"/>
      <c r="I395" s="21"/>
      <c r="J395" s="21"/>
      <c r="K395" s="21"/>
      <c r="L395" s="21"/>
      <c r="M395" s="21"/>
    </row>
    <row r="396" spans="3:13">
      <c r="C396">
        <v>1</v>
      </c>
      <c r="F396" s="21"/>
      <c r="G396" s="21"/>
      <c r="H396" s="21"/>
      <c r="I396" s="21"/>
      <c r="J396" s="21"/>
      <c r="K396" s="21"/>
      <c r="L396" s="21"/>
      <c r="M396" s="21"/>
    </row>
    <row r="397" spans="3:13">
      <c r="C397">
        <v>1</v>
      </c>
      <c r="F397" s="21"/>
      <c r="G397" s="21"/>
      <c r="H397" s="21"/>
      <c r="I397" s="21"/>
      <c r="J397" s="21"/>
      <c r="K397" s="21"/>
      <c r="L397" s="21"/>
      <c r="M397" s="21"/>
    </row>
    <row r="398" spans="3:13">
      <c r="C398">
        <v>1</v>
      </c>
      <c r="F398" s="21"/>
      <c r="G398" s="21"/>
      <c r="H398" s="21"/>
      <c r="I398" s="21"/>
      <c r="J398" s="21"/>
      <c r="K398" s="21"/>
      <c r="L398" s="21"/>
      <c r="M398" s="21"/>
    </row>
    <row r="399" spans="3:13">
      <c r="C399">
        <v>1</v>
      </c>
      <c r="F399" s="21"/>
      <c r="G399" s="21"/>
      <c r="H399" s="21"/>
      <c r="I399" s="21"/>
      <c r="J399" s="21"/>
      <c r="K399" s="21"/>
      <c r="L399" s="21"/>
      <c r="M399" s="21"/>
    </row>
    <row r="400" spans="3:13">
      <c r="C400">
        <v>1</v>
      </c>
      <c r="F400" s="21"/>
      <c r="G400" s="21"/>
      <c r="H400" s="21"/>
      <c r="I400" s="21"/>
      <c r="J400" s="21"/>
      <c r="K400" s="21"/>
      <c r="L400" s="28"/>
      <c r="M400" s="21"/>
    </row>
    <row r="401" spans="3:13">
      <c r="C401">
        <v>1</v>
      </c>
      <c r="F401" s="28">
        <v>2</v>
      </c>
      <c r="G401" s="21"/>
      <c r="H401" s="21"/>
      <c r="I401" s="21"/>
      <c r="J401" s="21"/>
      <c r="K401" s="21"/>
      <c r="L401" s="21"/>
      <c r="M401" s="21"/>
    </row>
    <row r="402" spans="3:13">
      <c r="C402">
        <v>1</v>
      </c>
      <c r="F402" s="21"/>
      <c r="G402" s="21"/>
      <c r="H402" s="21"/>
      <c r="I402" s="28"/>
      <c r="J402" s="21"/>
      <c r="K402" s="21"/>
      <c r="L402" s="21"/>
      <c r="M402" s="21"/>
    </row>
    <row r="403" spans="3:13">
      <c r="C403">
        <v>1</v>
      </c>
      <c r="F403" s="21"/>
      <c r="G403" s="28"/>
      <c r="H403" s="21"/>
      <c r="I403" s="21"/>
      <c r="J403" s="21"/>
      <c r="K403" s="21"/>
      <c r="L403" s="21"/>
      <c r="M403" s="21"/>
    </row>
    <row r="404" spans="3:13">
      <c r="C404">
        <v>1</v>
      </c>
      <c r="F404" s="21"/>
      <c r="G404" s="21"/>
      <c r="H404" s="21"/>
      <c r="I404" s="21"/>
      <c r="J404" s="21"/>
      <c r="K404" s="21"/>
      <c r="L404" s="21"/>
      <c r="M404" s="21"/>
    </row>
    <row r="405" spans="3:13">
      <c r="C405">
        <v>1</v>
      </c>
      <c r="F405" s="21"/>
      <c r="G405" s="21"/>
      <c r="H405" s="21"/>
      <c r="I405" s="21"/>
      <c r="J405" s="21"/>
      <c r="K405" s="21"/>
      <c r="L405" s="21"/>
      <c r="M405" s="21"/>
    </row>
    <row r="406" spans="3:13">
      <c r="C406">
        <v>1</v>
      </c>
      <c r="F406" s="21"/>
      <c r="G406" s="21"/>
      <c r="H406" s="21"/>
      <c r="I406" s="21"/>
      <c r="J406" s="21"/>
      <c r="K406" s="21"/>
      <c r="L406" s="21"/>
      <c r="M406" s="21"/>
    </row>
    <row r="407" spans="3:13">
      <c r="C407">
        <v>1</v>
      </c>
      <c r="F407" s="21"/>
      <c r="G407" s="21"/>
      <c r="H407" s="21"/>
      <c r="I407" s="21"/>
      <c r="J407" s="28"/>
      <c r="K407" s="21"/>
      <c r="L407" s="21"/>
      <c r="M407" s="21"/>
    </row>
    <row r="408" spans="3:13">
      <c r="C408">
        <v>1</v>
      </c>
      <c r="F408" s="21"/>
      <c r="G408" s="21"/>
      <c r="H408" s="21"/>
      <c r="I408" s="28"/>
      <c r="J408" s="21"/>
      <c r="K408" s="21"/>
      <c r="L408" s="21"/>
      <c r="M408" s="21"/>
    </row>
    <row r="409" spans="3:13">
      <c r="C409">
        <v>1</v>
      </c>
      <c r="F409" s="21"/>
      <c r="G409" s="21"/>
      <c r="H409" s="21"/>
      <c r="I409" s="21"/>
      <c r="J409" s="21"/>
      <c r="K409" s="21"/>
      <c r="L409" s="28"/>
      <c r="M409" s="21"/>
    </row>
    <row r="410" spans="3:13">
      <c r="C410">
        <v>1</v>
      </c>
      <c r="F410" s="21"/>
      <c r="G410" s="21"/>
      <c r="H410" s="21"/>
      <c r="I410" s="21"/>
      <c r="J410" s="21"/>
      <c r="K410" s="21"/>
      <c r="L410" s="21"/>
      <c r="M410" s="21"/>
    </row>
    <row r="411" spans="3:13">
      <c r="C411">
        <v>1</v>
      </c>
      <c r="F411" s="21"/>
      <c r="G411" s="21"/>
      <c r="H411" s="21"/>
      <c r="I411" s="21"/>
      <c r="J411" s="21"/>
      <c r="K411" s="21"/>
      <c r="L411" s="21"/>
      <c r="M411" s="21"/>
    </row>
    <row r="412" spans="3:13">
      <c r="C412">
        <v>1</v>
      </c>
      <c r="F412" s="21"/>
      <c r="G412" s="21"/>
      <c r="H412" s="21"/>
      <c r="I412" s="21"/>
      <c r="J412" s="21"/>
      <c r="K412" s="21"/>
      <c r="L412" s="28"/>
      <c r="M412" s="21"/>
    </row>
    <row r="413" spans="3:13">
      <c r="C413">
        <v>1</v>
      </c>
      <c r="F413" s="21"/>
      <c r="G413" s="21"/>
      <c r="H413" s="21"/>
      <c r="I413" s="21"/>
      <c r="J413" s="21"/>
      <c r="K413" s="21"/>
      <c r="L413" s="21"/>
      <c r="M413" s="21"/>
    </row>
    <row r="414" spans="3:13">
      <c r="C414">
        <v>1</v>
      </c>
      <c r="F414" s="21"/>
      <c r="G414" s="21"/>
      <c r="H414" s="28"/>
      <c r="I414" s="21"/>
      <c r="J414" s="21"/>
      <c r="K414" s="21"/>
      <c r="L414" s="21"/>
      <c r="M414" s="21"/>
    </row>
    <row r="415" spans="3:13">
      <c r="C415">
        <v>1</v>
      </c>
      <c r="F415" s="21"/>
      <c r="G415" s="21"/>
      <c r="H415" s="21"/>
      <c r="I415" s="28"/>
      <c r="J415" s="21"/>
      <c r="K415" s="21"/>
      <c r="L415" s="21"/>
      <c r="M415" s="21"/>
    </row>
    <row r="416" spans="3:13">
      <c r="C416">
        <v>1</v>
      </c>
      <c r="F416" s="21"/>
      <c r="G416" s="21"/>
      <c r="H416" s="21"/>
      <c r="I416" s="21"/>
      <c r="J416" s="28"/>
      <c r="K416" s="21"/>
      <c r="L416" s="21"/>
      <c r="M416" s="21"/>
    </row>
    <row r="417" spans="3:13">
      <c r="C417">
        <v>1</v>
      </c>
      <c r="F417" s="21"/>
      <c r="G417" s="21"/>
      <c r="H417" s="21"/>
      <c r="I417" s="21"/>
      <c r="J417" s="21"/>
      <c r="K417" s="21"/>
      <c r="L417" s="21"/>
      <c r="M417" s="21"/>
    </row>
    <row r="418" spans="3:13">
      <c r="C418">
        <v>1</v>
      </c>
      <c r="F418" s="21"/>
      <c r="G418" s="21"/>
      <c r="H418" s="21"/>
      <c r="I418" s="21"/>
      <c r="J418" s="28"/>
      <c r="K418" s="21"/>
      <c r="L418" s="21"/>
      <c r="M418" s="21"/>
    </row>
    <row r="419" spans="3:13">
      <c r="C419">
        <v>1</v>
      </c>
      <c r="F419" s="21"/>
      <c r="G419" s="21"/>
      <c r="H419" s="21"/>
      <c r="I419" s="21"/>
      <c r="J419" s="21"/>
      <c r="K419" s="21"/>
      <c r="L419" s="21"/>
      <c r="M419" s="21"/>
    </row>
    <row r="420" spans="3:13">
      <c r="C420">
        <v>1</v>
      </c>
      <c r="F420" s="21"/>
      <c r="G420" s="21"/>
      <c r="H420" s="21"/>
      <c r="I420" s="21"/>
      <c r="J420" s="21"/>
      <c r="K420" s="28"/>
      <c r="L420" s="21"/>
      <c r="M420" s="21"/>
    </row>
    <row r="421" spans="3:13">
      <c r="C421">
        <v>1</v>
      </c>
      <c r="F421" s="21"/>
      <c r="G421" s="21"/>
      <c r="H421" s="21"/>
      <c r="I421" s="21"/>
      <c r="J421" s="21"/>
      <c r="K421" s="21"/>
      <c r="L421" s="21"/>
      <c r="M421" s="21"/>
    </row>
    <row r="422" spans="3:13">
      <c r="C422">
        <v>1</v>
      </c>
      <c r="F422" s="21"/>
      <c r="G422" s="21"/>
      <c r="H422" s="21"/>
      <c r="I422" s="21"/>
      <c r="J422" s="21"/>
      <c r="K422" s="21"/>
      <c r="L422" s="21"/>
      <c r="M422" s="21"/>
    </row>
    <row r="423" spans="3:13">
      <c r="C423">
        <v>1</v>
      </c>
      <c r="F423" s="21"/>
      <c r="G423" s="21"/>
      <c r="H423" s="21"/>
      <c r="I423" s="21"/>
      <c r="J423" s="21"/>
      <c r="K423" s="21"/>
      <c r="L423" s="21"/>
      <c r="M423" s="21"/>
    </row>
    <row r="424" spans="3:13">
      <c r="C424">
        <v>1</v>
      </c>
      <c r="F424" s="21"/>
      <c r="G424" s="21"/>
      <c r="H424" s="21"/>
      <c r="I424" s="21"/>
      <c r="J424" s="21"/>
      <c r="K424" s="21"/>
      <c r="L424" s="21"/>
      <c r="M424" s="21"/>
    </row>
    <row r="425" spans="3:13">
      <c r="C425">
        <v>1</v>
      </c>
      <c r="F425" s="21"/>
      <c r="G425" s="21"/>
      <c r="H425" s="21"/>
      <c r="I425" s="21"/>
      <c r="J425" s="21"/>
      <c r="K425" s="21"/>
      <c r="L425" s="21"/>
      <c r="M425" s="21"/>
    </row>
    <row r="426" spans="3:13">
      <c r="C426">
        <v>1</v>
      </c>
      <c r="F426" s="21"/>
      <c r="G426" s="21"/>
      <c r="H426" s="21"/>
      <c r="I426" s="21"/>
      <c r="J426" s="21"/>
      <c r="K426" s="21"/>
      <c r="L426" s="21"/>
      <c r="M426" s="21"/>
    </row>
    <row r="427" spans="3:13">
      <c r="C427">
        <v>1</v>
      </c>
      <c r="F427" s="21"/>
      <c r="G427" s="21"/>
      <c r="H427" s="21"/>
      <c r="I427" s="21"/>
      <c r="J427" s="21"/>
      <c r="K427" s="21"/>
      <c r="L427" s="21"/>
      <c r="M427" s="21"/>
    </row>
    <row r="428" spans="3:13">
      <c r="C428">
        <v>1</v>
      </c>
      <c r="F428" s="21"/>
      <c r="G428" s="21"/>
      <c r="H428" s="21"/>
      <c r="I428" s="21"/>
      <c r="J428" s="21"/>
      <c r="K428" s="21"/>
      <c r="L428" s="21"/>
      <c r="M428" s="21"/>
    </row>
    <row r="429" spans="3:13">
      <c r="C429">
        <v>1</v>
      </c>
      <c r="F429" s="21"/>
      <c r="G429" s="21"/>
      <c r="H429" s="21"/>
      <c r="I429" s="21"/>
      <c r="J429" s="21"/>
      <c r="K429" s="21"/>
      <c r="L429" s="21"/>
      <c r="M429" s="21"/>
    </row>
    <row r="430" spans="3:13">
      <c r="C430">
        <v>1</v>
      </c>
      <c r="F430" s="21"/>
      <c r="G430" s="21"/>
      <c r="H430" s="21"/>
      <c r="I430" s="21"/>
      <c r="J430" s="21"/>
      <c r="K430" s="21"/>
      <c r="L430" s="21"/>
      <c r="M430" s="21"/>
    </row>
    <row r="431" spans="3:13">
      <c r="C431">
        <v>1</v>
      </c>
      <c r="F431" s="21"/>
      <c r="G431" s="21"/>
      <c r="H431" s="21"/>
      <c r="I431" s="21"/>
      <c r="J431" s="21"/>
      <c r="K431" s="21"/>
      <c r="L431" s="21"/>
      <c r="M431" s="21"/>
    </row>
    <row r="432" spans="3:13">
      <c r="C432">
        <v>1</v>
      </c>
      <c r="F432" s="21"/>
      <c r="G432" s="21"/>
      <c r="H432" s="21"/>
      <c r="I432" s="21"/>
      <c r="J432" s="21"/>
      <c r="K432" s="21"/>
      <c r="L432" s="28"/>
      <c r="M432" s="21"/>
    </row>
    <row r="433" spans="3:13">
      <c r="C433">
        <v>1</v>
      </c>
      <c r="F433" s="21"/>
      <c r="G433" s="28"/>
      <c r="H433" s="21"/>
      <c r="I433" s="21"/>
      <c r="J433" s="21"/>
      <c r="K433" s="21"/>
      <c r="L433" s="21"/>
      <c r="M433" s="21"/>
    </row>
    <row r="434" spans="3:13">
      <c r="C434">
        <v>1</v>
      </c>
      <c r="F434" s="21"/>
      <c r="G434" s="21"/>
      <c r="H434" s="21"/>
      <c r="I434" s="21"/>
      <c r="J434" s="21"/>
      <c r="K434" s="21"/>
      <c r="L434" s="21"/>
      <c r="M434" s="21"/>
    </row>
    <row r="435" spans="3:13">
      <c r="C435">
        <v>1</v>
      </c>
      <c r="F435" s="21"/>
      <c r="G435" s="21"/>
      <c r="H435" s="21"/>
      <c r="I435" s="21"/>
      <c r="J435" s="21"/>
      <c r="K435" s="21"/>
      <c r="L435" s="21"/>
      <c r="M435" s="21"/>
    </row>
    <row r="436" spans="3:13">
      <c r="C436">
        <v>1</v>
      </c>
      <c r="F436" s="21"/>
      <c r="G436" s="21"/>
      <c r="H436" s="21"/>
      <c r="I436" s="21"/>
      <c r="J436" s="21"/>
      <c r="K436" s="21"/>
      <c r="L436" s="28"/>
      <c r="M436" s="21"/>
    </row>
    <row r="437" spans="3:13">
      <c r="C437">
        <v>1</v>
      </c>
      <c r="F437" s="21"/>
      <c r="G437" s="21"/>
      <c r="H437" s="21"/>
      <c r="I437" s="21"/>
      <c r="J437" s="21"/>
      <c r="K437" s="21"/>
      <c r="L437" s="28"/>
      <c r="M437" s="21"/>
    </row>
    <row r="438" spans="3:13">
      <c r="C438">
        <v>1</v>
      </c>
      <c r="F438" s="21"/>
      <c r="G438" s="21"/>
      <c r="H438" s="21"/>
      <c r="I438" s="21"/>
      <c r="J438" s="21"/>
      <c r="K438" s="21"/>
      <c r="L438" s="21"/>
      <c r="M438" s="21"/>
    </row>
    <row r="439" spans="3:13">
      <c r="C439">
        <v>1</v>
      </c>
      <c r="F439" s="21"/>
      <c r="G439" s="21"/>
      <c r="H439" s="21"/>
      <c r="I439" s="21"/>
      <c r="J439" s="21"/>
      <c r="K439" s="21"/>
      <c r="L439" s="21"/>
      <c r="M439" s="21"/>
    </row>
    <row r="440" spans="3:13">
      <c r="C440">
        <v>1</v>
      </c>
      <c r="F440" s="21"/>
      <c r="G440" s="21"/>
      <c r="H440" s="21"/>
      <c r="I440" s="21"/>
      <c r="J440" s="21"/>
      <c r="K440" s="21"/>
      <c r="L440" s="21"/>
      <c r="M440" s="21"/>
    </row>
    <row r="441" spans="3:13">
      <c r="C441">
        <v>1</v>
      </c>
      <c r="F441" s="21"/>
      <c r="G441" s="21"/>
      <c r="H441" s="21"/>
      <c r="I441" s="21"/>
      <c r="J441" s="21"/>
      <c r="K441" s="21"/>
      <c r="L441" s="21"/>
      <c r="M441" s="21"/>
    </row>
    <row r="442" spans="3:13">
      <c r="C442">
        <v>1</v>
      </c>
      <c r="F442" s="21"/>
      <c r="G442" s="21"/>
      <c r="H442" s="21"/>
      <c r="I442" s="21"/>
      <c r="J442" s="21"/>
      <c r="K442" s="21"/>
      <c r="L442" s="21"/>
      <c r="M442" s="21"/>
    </row>
    <row r="443" spans="3:13">
      <c r="C443">
        <v>1</v>
      </c>
      <c r="F443" s="21"/>
      <c r="G443" s="28"/>
      <c r="H443" s="21"/>
      <c r="I443" s="21"/>
      <c r="J443" s="21"/>
      <c r="K443" s="21"/>
      <c r="L443" s="21"/>
      <c r="M443" s="21"/>
    </row>
    <row r="444" spans="3:13">
      <c r="C444">
        <v>1</v>
      </c>
      <c r="F444" s="21"/>
      <c r="G444" s="21"/>
      <c r="H444" s="21"/>
      <c r="I444" s="21"/>
      <c r="J444" s="21"/>
      <c r="K444" s="21"/>
      <c r="L444" s="21"/>
      <c r="M444" s="21"/>
    </row>
    <row r="445" spans="3:13">
      <c r="C445">
        <v>1</v>
      </c>
      <c r="F445" s="21"/>
      <c r="G445" s="21"/>
      <c r="H445" s="21"/>
      <c r="I445" s="21"/>
      <c r="J445" s="21"/>
      <c r="K445" s="21"/>
      <c r="L445" s="28"/>
      <c r="M445" s="21"/>
    </row>
    <row r="446" spans="3:13">
      <c r="C446">
        <v>1</v>
      </c>
      <c r="F446" s="21"/>
      <c r="G446" s="21"/>
      <c r="H446" s="21"/>
      <c r="I446" s="21"/>
      <c r="J446" s="21"/>
      <c r="K446" s="21"/>
      <c r="L446" s="21"/>
      <c r="M446" s="21"/>
    </row>
    <row r="447" spans="3:13">
      <c r="C447">
        <v>1</v>
      </c>
      <c r="F447" s="28">
        <v>2</v>
      </c>
      <c r="G447" s="21"/>
      <c r="H447" s="21"/>
      <c r="I447" s="21"/>
      <c r="J447" s="21"/>
      <c r="K447" s="21"/>
      <c r="L447" s="21"/>
      <c r="M447" s="21"/>
    </row>
    <row r="448" spans="3:13">
      <c r="C448">
        <v>1</v>
      </c>
      <c r="F448" s="21"/>
      <c r="G448" s="21"/>
      <c r="H448" s="21"/>
      <c r="I448" s="21"/>
      <c r="J448" s="21"/>
      <c r="K448" s="21"/>
      <c r="L448" s="21"/>
      <c r="M448" s="21"/>
    </row>
    <row r="449" spans="3:13">
      <c r="C449">
        <v>1</v>
      </c>
      <c r="F449" s="28">
        <v>2</v>
      </c>
      <c r="G449" s="21"/>
      <c r="H449" s="21"/>
      <c r="I449" s="21"/>
      <c r="J449" s="21"/>
      <c r="K449" s="21"/>
      <c r="L449" s="21"/>
      <c r="M449" s="21"/>
    </row>
    <row r="450" spans="3:13">
      <c r="C450">
        <v>1</v>
      </c>
      <c r="F450" s="21"/>
      <c r="G450" s="21"/>
      <c r="H450" s="21"/>
      <c r="I450" s="21"/>
      <c r="J450" s="21"/>
      <c r="K450" s="21"/>
      <c r="L450" s="21"/>
      <c r="M450" s="21"/>
    </row>
    <row r="451" spans="3:13">
      <c r="C451">
        <v>1</v>
      </c>
      <c r="F451" s="21"/>
      <c r="G451" s="21"/>
      <c r="H451" s="21"/>
      <c r="I451" s="21"/>
      <c r="J451" s="21"/>
      <c r="K451" s="21"/>
      <c r="L451" s="21"/>
      <c r="M451" s="21"/>
    </row>
    <row r="452" spans="3:13">
      <c r="C452">
        <v>1</v>
      </c>
      <c r="F452" s="21"/>
      <c r="G452" s="21"/>
      <c r="H452" s="21"/>
      <c r="I452" s="21"/>
      <c r="J452" s="21"/>
      <c r="K452" s="21"/>
      <c r="L452" s="21"/>
      <c r="M452" s="21"/>
    </row>
    <row r="453" spans="3:13">
      <c r="C453">
        <v>1</v>
      </c>
      <c r="F453" s="21"/>
      <c r="G453" s="21"/>
      <c r="H453" s="21"/>
      <c r="I453" s="21"/>
      <c r="J453" s="21"/>
      <c r="K453" s="21"/>
      <c r="L453" s="21"/>
      <c r="M453" s="21"/>
    </row>
    <row r="454" spans="3:13">
      <c r="C454">
        <v>1</v>
      </c>
      <c r="F454" s="21"/>
      <c r="G454" s="28"/>
      <c r="H454" s="21"/>
      <c r="I454" s="21"/>
      <c r="J454" s="21"/>
      <c r="K454" s="21"/>
      <c r="L454" s="21"/>
      <c r="M454" s="21"/>
    </row>
    <row r="455" spans="3:13">
      <c r="C455">
        <v>1</v>
      </c>
      <c r="F455" s="21"/>
      <c r="G455" s="28"/>
      <c r="H455" s="21"/>
      <c r="I455" s="21"/>
      <c r="J455" s="21"/>
      <c r="K455" s="21"/>
      <c r="L455" s="21"/>
      <c r="M455" s="21"/>
    </row>
    <row r="456" spans="3:13">
      <c r="C456">
        <v>1</v>
      </c>
      <c r="F456" s="21"/>
      <c r="G456" s="21"/>
      <c r="H456" s="21"/>
      <c r="I456" s="21"/>
      <c r="J456" s="21"/>
      <c r="K456" s="21"/>
      <c r="L456" s="21"/>
      <c r="M456" s="21"/>
    </row>
    <row r="457" spans="3:13">
      <c r="C457">
        <v>1</v>
      </c>
      <c r="F457" s="21"/>
      <c r="G457" s="21"/>
      <c r="H457" s="21"/>
      <c r="I457" s="21"/>
      <c r="J457" s="21"/>
      <c r="K457" s="21"/>
      <c r="L457" s="21"/>
      <c r="M457" s="21"/>
    </row>
    <row r="458" spans="3:13">
      <c r="C458">
        <v>1</v>
      </c>
      <c r="F458" s="21"/>
      <c r="G458" s="21"/>
      <c r="H458" s="21"/>
      <c r="I458" s="21"/>
      <c r="J458" s="21"/>
      <c r="K458" s="21"/>
      <c r="L458" s="28"/>
      <c r="M458" s="21"/>
    </row>
    <row r="459" spans="3:13">
      <c r="C459">
        <v>1</v>
      </c>
      <c r="F459" s="21"/>
      <c r="G459" s="28"/>
      <c r="H459" s="21"/>
      <c r="I459" s="21"/>
      <c r="J459" s="21"/>
      <c r="K459" s="21"/>
      <c r="L459" s="21"/>
      <c r="M459" s="21"/>
    </row>
    <row r="460" spans="3:13">
      <c r="C460">
        <v>1</v>
      </c>
      <c r="F460" s="21"/>
      <c r="G460" s="21"/>
      <c r="H460" s="21"/>
      <c r="I460" s="21"/>
      <c r="J460" s="21"/>
      <c r="K460" s="21"/>
      <c r="L460" s="21"/>
      <c r="M460" s="21"/>
    </row>
    <row r="461" spans="3:13">
      <c r="C461">
        <v>1</v>
      </c>
      <c r="F461" s="21"/>
      <c r="G461" s="21"/>
      <c r="H461" s="21"/>
      <c r="I461" s="21"/>
      <c r="J461" s="28"/>
      <c r="K461" s="21"/>
      <c r="L461" s="21"/>
      <c r="M461" s="21"/>
    </row>
    <row r="462" spans="3:13">
      <c r="C462">
        <v>1</v>
      </c>
      <c r="F462" s="21"/>
      <c r="G462" s="21"/>
      <c r="H462" s="21"/>
      <c r="I462" s="21"/>
      <c r="J462" s="21"/>
      <c r="K462" s="21"/>
      <c r="L462" s="21"/>
      <c r="M462" s="21"/>
    </row>
    <row r="463" spans="3:13">
      <c r="C463">
        <v>1</v>
      </c>
      <c r="F463" s="21"/>
      <c r="G463" s="21"/>
      <c r="H463" s="21"/>
      <c r="I463" s="21"/>
      <c r="J463" s="21"/>
      <c r="K463" s="21"/>
      <c r="L463" s="21"/>
      <c r="M463" s="21"/>
    </row>
    <row r="464" spans="3:13">
      <c r="C464">
        <v>1</v>
      </c>
      <c r="F464" s="21"/>
      <c r="G464" s="21"/>
      <c r="H464" s="28"/>
      <c r="I464" s="21"/>
      <c r="J464" s="21"/>
      <c r="K464" s="21"/>
      <c r="L464" s="21"/>
      <c r="M464" s="21"/>
    </row>
    <row r="465" spans="3:13">
      <c r="C465">
        <v>1</v>
      </c>
      <c r="F465" s="21"/>
      <c r="G465" s="21"/>
      <c r="H465" s="28"/>
      <c r="I465" s="21"/>
      <c r="J465" s="21"/>
      <c r="K465" s="21"/>
      <c r="L465" s="21"/>
      <c r="M465" s="21"/>
    </row>
    <row r="466" spans="3:13">
      <c r="C466">
        <v>1</v>
      </c>
      <c r="F466" s="21"/>
      <c r="G466" s="21"/>
      <c r="H466" s="28"/>
      <c r="I466" s="21"/>
      <c r="J466" s="21"/>
      <c r="K466" s="21"/>
      <c r="L466" s="21"/>
      <c r="M466" s="21"/>
    </row>
    <row r="467" spans="3:13">
      <c r="C467">
        <v>1</v>
      </c>
      <c r="F467" s="21"/>
      <c r="G467" s="21"/>
      <c r="H467" s="28"/>
      <c r="I467" s="21"/>
      <c r="J467" s="21"/>
      <c r="K467" s="21"/>
      <c r="L467" s="21"/>
      <c r="M467" s="21"/>
    </row>
    <row r="468" spans="3:13">
      <c r="C468">
        <v>1</v>
      </c>
      <c r="F468" s="21"/>
      <c r="G468" s="21"/>
      <c r="H468" s="21"/>
      <c r="I468" s="21"/>
      <c r="J468" s="28"/>
      <c r="K468" s="21"/>
      <c r="L468" s="21"/>
      <c r="M468" s="21"/>
    </row>
    <row r="469" spans="3:13">
      <c r="C469">
        <v>1</v>
      </c>
      <c r="F469" s="21"/>
      <c r="G469" s="21"/>
      <c r="H469" s="21"/>
      <c r="I469" s="21"/>
      <c r="J469" s="21"/>
      <c r="K469" s="21"/>
      <c r="L469" s="21"/>
      <c r="M469" s="21"/>
    </row>
    <row r="470" spans="3:13">
      <c r="C470">
        <v>1</v>
      </c>
      <c r="F470" s="21"/>
      <c r="G470" s="21"/>
      <c r="H470" s="28"/>
      <c r="I470" s="21"/>
      <c r="J470" s="21"/>
      <c r="K470" s="21"/>
      <c r="L470" s="21"/>
      <c r="M470" s="21"/>
    </row>
    <row r="471" spans="3:13">
      <c r="C471">
        <v>1</v>
      </c>
      <c r="F471" s="21"/>
      <c r="G471" s="21"/>
      <c r="H471" s="21"/>
      <c r="I471" s="21"/>
      <c r="J471" s="28"/>
      <c r="K471" s="21"/>
      <c r="L471" s="21"/>
      <c r="M471" s="21"/>
    </row>
    <row r="472" spans="3:13">
      <c r="C472">
        <v>1</v>
      </c>
      <c r="F472" s="21"/>
      <c r="G472" s="21"/>
      <c r="H472" s="21"/>
      <c r="I472" s="21"/>
      <c r="J472" s="21"/>
      <c r="K472" s="21"/>
      <c r="L472" s="21"/>
      <c r="M472" s="21"/>
    </row>
    <row r="473" spans="3:13">
      <c r="C473">
        <v>1</v>
      </c>
      <c r="F473" s="21"/>
      <c r="G473" s="21"/>
      <c r="H473" s="21"/>
      <c r="I473" s="21"/>
      <c r="J473" s="21"/>
      <c r="K473" s="21"/>
      <c r="L473" s="21"/>
      <c r="M473" s="21"/>
    </row>
    <row r="474" spans="3:13">
      <c r="C474">
        <v>1</v>
      </c>
      <c r="F474" s="21"/>
      <c r="G474" s="21"/>
      <c r="H474" s="21"/>
      <c r="I474" s="21"/>
      <c r="J474" s="21"/>
      <c r="K474" s="28"/>
      <c r="L474" s="21"/>
      <c r="M474" s="21"/>
    </row>
    <row r="475" spans="3:13">
      <c r="C475">
        <v>1</v>
      </c>
      <c r="F475" s="21"/>
      <c r="G475" s="21"/>
      <c r="H475" s="21"/>
      <c r="I475" s="21"/>
      <c r="J475" s="21"/>
      <c r="K475" s="21"/>
      <c r="L475" s="28"/>
      <c r="M475" s="21"/>
    </row>
    <row r="476" spans="3:13">
      <c r="C476">
        <v>1</v>
      </c>
      <c r="F476" s="21"/>
      <c r="G476" s="21"/>
      <c r="H476" s="28"/>
      <c r="I476" s="21"/>
      <c r="J476" s="21"/>
      <c r="K476" s="21"/>
      <c r="L476" s="21"/>
      <c r="M476" s="21"/>
    </row>
    <row r="477" spans="3:13">
      <c r="C477">
        <v>1</v>
      </c>
      <c r="F477" s="21"/>
      <c r="G477" s="28"/>
      <c r="H477" s="21"/>
      <c r="I477" s="21"/>
      <c r="J477" s="21"/>
      <c r="K477" s="21"/>
      <c r="L477" s="21"/>
      <c r="M477" s="21"/>
    </row>
    <row r="478" spans="3:13">
      <c r="C478">
        <v>1</v>
      </c>
      <c r="F478" s="21"/>
      <c r="G478" s="21"/>
      <c r="H478" s="21"/>
      <c r="I478" s="21"/>
      <c r="J478" s="21"/>
      <c r="K478" s="21"/>
      <c r="L478" s="21"/>
      <c r="M478" s="21"/>
    </row>
    <row r="479" spans="3:13">
      <c r="C479">
        <v>1</v>
      </c>
      <c r="F479" s="21"/>
      <c r="G479" s="28"/>
      <c r="H479" s="21"/>
      <c r="I479" s="21"/>
      <c r="J479" s="21"/>
      <c r="K479" s="21"/>
      <c r="L479" s="21"/>
      <c r="M479" s="21"/>
    </row>
    <row r="480" spans="3:13">
      <c r="C480">
        <v>1</v>
      </c>
      <c r="F480" s="21"/>
      <c r="G480" s="21"/>
      <c r="H480" s="21"/>
      <c r="I480" s="21"/>
      <c r="J480" s="21"/>
      <c r="K480" s="28"/>
      <c r="L480" s="21"/>
      <c r="M480" s="21"/>
    </row>
    <row r="481" spans="3:13">
      <c r="C481">
        <v>1</v>
      </c>
      <c r="F481" s="21"/>
      <c r="G481" s="28"/>
      <c r="H481" s="21"/>
      <c r="I481" s="21"/>
      <c r="J481" s="21"/>
      <c r="K481" s="21"/>
      <c r="L481" s="21"/>
      <c r="M481" s="21"/>
    </row>
    <row r="482" spans="3:13">
      <c r="C482">
        <v>1</v>
      </c>
      <c r="F482" s="21"/>
      <c r="G482" s="21"/>
      <c r="H482" s="21"/>
      <c r="I482" s="21"/>
      <c r="J482" s="21"/>
      <c r="K482" s="21"/>
      <c r="L482" s="21"/>
      <c r="M482" s="21"/>
    </row>
    <row r="483" spans="3:13">
      <c r="C483">
        <v>1</v>
      </c>
      <c r="F483" s="28">
        <v>2</v>
      </c>
      <c r="G483" s="21"/>
      <c r="H483" s="21"/>
      <c r="I483" s="21"/>
      <c r="J483" s="21"/>
      <c r="K483" s="21"/>
      <c r="L483" s="21"/>
      <c r="M483" s="21"/>
    </row>
    <row r="484" spans="3:13">
      <c r="C484">
        <v>1</v>
      </c>
      <c r="F484" s="21"/>
      <c r="G484" s="21"/>
      <c r="H484" s="21"/>
      <c r="I484" s="21"/>
      <c r="J484" s="21"/>
      <c r="K484" s="21"/>
      <c r="L484" s="21"/>
      <c r="M484" s="21"/>
    </row>
    <row r="485" spans="3:13">
      <c r="C485">
        <v>1</v>
      </c>
      <c r="F485" s="21"/>
      <c r="G485" s="21"/>
      <c r="H485" s="21"/>
      <c r="I485" s="21"/>
      <c r="J485" s="21"/>
      <c r="K485" s="21"/>
      <c r="L485" s="21"/>
      <c r="M485" s="21"/>
    </row>
    <row r="486" spans="3:13">
      <c r="C486">
        <v>1</v>
      </c>
      <c r="F486" s="21"/>
      <c r="G486" s="21"/>
      <c r="H486" s="21"/>
      <c r="I486" s="21"/>
      <c r="J486" s="21"/>
      <c r="K486" s="21"/>
      <c r="L486" s="21"/>
      <c r="M486" s="21"/>
    </row>
    <row r="487" spans="3:13">
      <c r="C487">
        <v>1</v>
      </c>
      <c r="F487" s="21"/>
      <c r="G487" s="21"/>
      <c r="H487" s="21"/>
      <c r="I487" s="21"/>
      <c r="J487" s="21"/>
      <c r="K487" s="21"/>
      <c r="L487" s="21"/>
      <c r="M487" s="21"/>
    </row>
    <row r="488" spans="3:13">
      <c r="C488">
        <v>1</v>
      </c>
      <c r="F488" s="21"/>
      <c r="G488" s="21"/>
      <c r="H488" s="21"/>
      <c r="I488" s="21"/>
      <c r="J488" s="21"/>
      <c r="K488" s="21"/>
      <c r="L488" s="21"/>
      <c r="M488" s="21"/>
    </row>
    <row r="489" spans="3:13">
      <c r="C489">
        <v>1</v>
      </c>
      <c r="F489" s="21"/>
      <c r="G489" s="21"/>
      <c r="H489" s="21"/>
      <c r="I489" s="21"/>
      <c r="J489" s="21"/>
      <c r="K489" s="21"/>
      <c r="L489" s="21"/>
      <c r="M489" s="21"/>
    </row>
    <row r="490" spans="3:13">
      <c r="C490">
        <v>1</v>
      </c>
      <c r="F490" s="21"/>
      <c r="G490" s="21"/>
      <c r="H490" s="21"/>
      <c r="I490" s="21"/>
      <c r="J490" s="21"/>
      <c r="K490" s="28"/>
      <c r="L490" s="21"/>
      <c r="M490" s="21"/>
    </row>
    <row r="491" spans="3:13">
      <c r="C491">
        <v>1</v>
      </c>
      <c r="F491" s="21"/>
      <c r="G491" s="21"/>
      <c r="H491" s="21"/>
      <c r="I491" s="21"/>
      <c r="J491" s="28"/>
      <c r="K491" s="21"/>
      <c r="L491" s="21"/>
      <c r="M491" s="21"/>
    </row>
    <row r="492" spans="3:13">
      <c r="C492">
        <v>1</v>
      </c>
      <c r="F492" s="21"/>
      <c r="G492" s="21"/>
      <c r="H492" s="21"/>
      <c r="I492" s="28"/>
      <c r="J492" s="21"/>
      <c r="K492" s="21"/>
      <c r="L492" s="21"/>
      <c r="M492" s="21"/>
    </row>
    <row r="493" spans="3:13">
      <c r="C493">
        <v>1</v>
      </c>
      <c r="F493" s="21"/>
      <c r="G493" s="21"/>
      <c r="H493" s="21"/>
      <c r="I493" s="21"/>
      <c r="J493" s="21"/>
      <c r="K493" s="21"/>
      <c r="L493" s="21"/>
      <c r="M493" s="21"/>
    </row>
    <row r="494" spans="3:13">
      <c r="C494">
        <v>1</v>
      </c>
      <c r="F494" s="21"/>
      <c r="G494" s="21"/>
      <c r="H494" s="21"/>
      <c r="I494" s="21"/>
      <c r="J494" s="28"/>
      <c r="K494" s="21"/>
      <c r="L494" s="21"/>
      <c r="M494" s="21"/>
    </row>
    <row r="495" spans="3:13">
      <c r="C495">
        <v>1</v>
      </c>
      <c r="F495" s="21"/>
      <c r="G495" s="28"/>
      <c r="H495" s="21"/>
      <c r="I495" s="21"/>
      <c r="J495" s="21"/>
      <c r="K495" s="21"/>
      <c r="L495" s="21"/>
      <c r="M495" s="21"/>
    </row>
    <row r="496" spans="3:13">
      <c r="C496">
        <v>1</v>
      </c>
      <c r="F496" s="21"/>
      <c r="G496" s="21"/>
      <c r="H496" s="21"/>
      <c r="I496" s="21"/>
      <c r="J496" s="21"/>
      <c r="K496" s="21"/>
      <c r="L496" s="21"/>
      <c r="M496" s="21"/>
    </row>
    <row r="497" spans="3:13">
      <c r="C497">
        <v>1</v>
      </c>
      <c r="F497" s="21"/>
      <c r="G497" s="21"/>
      <c r="H497" s="21"/>
      <c r="I497" s="28"/>
      <c r="J497" s="21"/>
      <c r="K497" s="21"/>
      <c r="L497" s="21"/>
      <c r="M497" s="21"/>
    </row>
    <row r="498" spans="3:13">
      <c r="C498">
        <v>1</v>
      </c>
      <c r="F498" s="21"/>
      <c r="G498" s="21"/>
      <c r="H498" s="21"/>
      <c r="I498" s="21"/>
      <c r="J498" s="21"/>
      <c r="K498" s="21"/>
      <c r="L498" s="21"/>
      <c r="M498" s="21"/>
    </row>
    <row r="499" spans="3:13">
      <c r="C499">
        <v>1</v>
      </c>
      <c r="F499" s="21"/>
      <c r="G499" s="21"/>
      <c r="H499" s="21"/>
      <c r="I499" s="21"/>
      <c r="J499" s="21"/>
      <c r="K499" s="21"/>
      <c r="L499" s="21"/>
      <c r="M499" s="21"/>
    </row>
    <row r="500" spans="3:13">
      <c r="C500">
        <v>1</v>
      </c>
      <c r="F500" s="21"/>
      <c r="G500" s="21"/>
      <c r="H500" s="21"/>
      <c r="I500" s="21"/>
      <c r="J500" s="21"/>
      <c r="K500" s="21"/>
      <c r="L500" s="21"/>
      <c r="M500" s="21"/>
    </row>
    <row r="501" spans="3:13">
      <c r="C501">
        <v>1</v>
      </c>
      <c r="F501" s="21"/>
      <c r="G501" s="21"/>
      <c r="H501" s="21"/>
      <c r="I501" s="21"/>
      <c r="J501" s="21"/>
      <c r="K501" s="21"/>
      <c r="L501" s="21"/>
      <c r="M501" s="21"/>
    </row>
    <row r="502" spans="3:13">
      <c r="C502">
        <v>1</v>
      </c>
      <c r="F502" s="21"/>
      <c r="G502" s="21"/>
      <c r="H502" s="21"/>
      <c r="I502" s="21"/>
      <c r="J502" s="21"/>
      <c r="K502" s="21"/>
      <c r="L502" s="21"/>
      <c r="M502" s="21"/>
    </row>
    <row r="503" spans="3:13">
      <c r="C503">
        <v>1</v>
      </c>
      <c r="F503" s="21"/>
      <c r="G503" s="21"/>
      <c r="H503" s="21"/>
      <c r="I503" s="21"/>
      <c r="J503" s="21"/>
      <c r="K503" s="21"/>
      <c r="L503" s="21"/>
      <c r="M503" s="21"/>
    </row>
    <row r="504" spans="3:13">
      <c r="C504">
        <v>1</v>
      </c>
      <c r="F504" s="21"/>
      <c r="G504" s="21"/>
      <c r="H504" s="21"/>
      <c r="I504" s="21"/>
      <c r="J504" s="21"/>
      <c r="K504" s="21"/>
      <c r="L504" s="21"/>
      <c r="M504" s="21"/>
    </row>
    <row r="505" spans="3:13">
      <c r="C505">
        <v>1</v>
      </c>
      <c r="F505" s="21"/>
      <c r="G505" s="21"/>
      <c r="H505" s="21"/>
      <c r="I505" s="21"/>
      <c r="J505" s="21"/>
      <c r="K505" s="21"/>
      <c r="L505" s="21"/>
      <c r="M505" s="21"/>
    </row>
    <row r="506" spans="3:13">
      <c r="C506">
        <v>1</v>
      </c>
      <c r="F506" s="21"/>
      <c r="G506" s="21"/>
      <c r="H506" s="21"/>
      <c r="I506" s="21"/>
      <c r="J506" s="21"/>
      <c r="K506" s="21"/>
      <c r="L506" s="28"/>
      <c r="M506" s="21"/>
    </row>
    <row r="507" spans="3:13">
      <c r="C507">
        <v>1</v>
      </c>
      <c r="F507" s="21"/>
      <c r="G507" s="21"/>
      <c r="H507" s="21"/>
      <c r="I507" s="28"/>
      <c r="J507" s="21"/>
      <c r="K507" s="21"/>
      <c r="L507" s="21"/>
      <c r="M507" s="21"/>
    </row>
    <row r="508" spans="3:13">
      <c r="C508">
        <v>1</v>
      </c>
      <c r="F508" s="21"/>
      <c r="G508" s="21"/>
      <c r="H508" s="21"/>
      <c r="I508" s="21"/>
      <c r="J508" s="21"/>
      <c r="K508" s="21"/>
      <c r="L508" s="21"/>
      <c r="M508" s="21"/>
    </row>
    <row r="509" spans="3:13">
      <c r="C509">
        <v>1</v>
      </c>
      <c r="F509" s="21"/>
      <c r="G509" s="21"/>
      <c r="H509" s="21"/>
      <c r="I509" s="21"/>
      <c r="J509" s="21"/>
      <c r="K509" s="21"/>
      <c r="L509" s="21"/>
      <c r="M509" s="21"/>
    </row>
    <row r="510" spans="3:13">
      <c r="C510">
        <v>1</v>
      </c>
      <c r="F510" s="21"/>
      <c r="G510" s="21"/>
      <c r="H510" s="21"/>
      <c r="I510" s="21"/>
      <c r="J510" s="21"/>
      <c r="K510" s="21"/>
      <c r="L510" s="21"/>
      <c r="M510" s="21"/>
    </row>
    <row r="511" spans="3:13">
      <c r="C511">
        <v>1</v>
      </c>
      <c r="F511" s="21"/>
      <c r="G511" s="28"/>
      <c r="H511" s="21"/>
      <c r="I511" s="21"/>
      <c r="J511" s="21"/>
      <c r="K511" s="21"/>
      <c r="L511" s="21"/>
      <c r="M511" s="21"/>
    </row>
    <row r="512" spans="3:13">
      <c r="C512">
        <v>1</v>
      </c>
      <c r="F512" s="21"/>
      <c r="G512" s="21"/>
      <c r="H512" s="21"/>
      <c r="I512" s="21"/>
      <c r="J512" s="21"/>
      <c r="K512" s="21"/>
      <c r="L512" s="21"/>
      <c r="M512" s="21"/>
    </row>
    <row r="513" spans="3:13">
      <c r="C513">
        <v>1</v>
      </c>
      <c r="F513" s="21"/>
      <c r="G513" s="21"/>
      <c r="H513" s="21"/>
      <c r="I513" s="21"/>
      <c r="J513" s="21"/>
      <c r="K513" s="21"/>
      <c r="L513" s="21"/>
      <c r="M513" s="21"/>
    </row>
    <row r="514" spans="3:13">
      <c r="C514">
        <v>1</v>
      </c>
      <c r="F514" s="21"/>
      <c r="G514" s="21"/>
      <c r="H514" s="21"/>
      <c r="I514" s="21"/>
      <c r="J514" s="21"/>
      <c r="K514" s="21"/>
      <c r="L514" s="21"/>
      <c r="M514" s="21"/>
    </row>
    <row r="515" spans="3:13">
      <c r="C515">
        <v>1</v>
      </c>
      <c r="F515" s="21"/>
      <c r="G515" s="21"/>
      <c r="H515" s="21"/>
      <c r="I515" s="21"/>
      <c r="J515" s="21"/>
      <c r="K515" s="21"/>
      <c r="L515" s="21"/>
      <c r="M515" s="21"/>
    </row>
    <row r="516" spans="3:13">
      <c r="C516">
        <v>1</v>
      </c>
      <c r="F516" s="21"/>
      <c r="G516" s="21"/>
      <c r="H516" s="21"/>
      <c r="I516" s="21"/>
      <c r="J516" s="21"/>
      <c r="K516" s="21"/>
      <c r="L516" s="21"/>
      <c r="M516" s="21"/>
    </row>
    <row r="517" spans="3:13">
      <c r="C517">
        <v>1</v>
      </c>
      <c r="F517" s="21"/>
      <c r="G517" s="21"/>
      <c r="H517" s="21"/>
      <c r="I517" s="21"/>
      <c r="J517" s="21"/>
      <c r="K517" s="21"/>
      <c r="L517" s="21"/>
      <c r="M517" s="21"/>
    </row>
    <row r="518" spans="3:13">
      <c r="C518">
        <v>1</v>
      </c>
      <c r="F518" s="21"/>
      <c r="G518" s="21"/>
      <c r="H518" s="21"/>
      <c r="I518" s="21"/>
      <c r="J518" s="21"/>
      <c r="K518" s="21"/>
      <c r="L518" s="21"/>
      <c r="M518" s="21"/>
    </row>
    <row r="519" spans="3:13">
      <c r="C519">
        <v>1</v>
      </c>
      <c r="F519" s="21"/>
      <c r="G519" s="21"/>
      <c r="H519" s="21"/>
      <c r="I519" s="21"/>
      <c r="J519" s="28"/>
      <c r="K519" s="21"/>
      <c r="L519" s="21"/>
      <c r="M519" s="21"/>
    </row>
    <row r="520" spans="3:13">
      <c r="C520">
        <v>1</v>
      </c>
      <c r="F520" s="21"/>
      <c r="G520" s="21"/>
      <c r="H520" s="21"/>
      <c r="I520" s="21"/>
      <c r="J520" s="21"/>
      <c r="K520" s="21"/>
      <c r="L520" s="21"/>
      <c r="M520" s="21"/>
    </row>
    <row r="521" spans="3:13">
      <c r="C521">
        <v>1</v>
      </c>
      <c r="F521" s="21"/>
      <c r="G521" s="28"/>
      <c r="H521" s="21"/>
      <c r="I521" s="21"/>
      <c r="J521" s="21"/>
      <c r="K521" s="21"/>
      <c r="L521" s="21"/>
      <c r="M521" s="21"/>
    </row>
    <row r="522" spans="3:13">
      <c r="C522">
        <v>1</v>
      </c>
      <c r="F522" s="21"/>
      <c r="G522" s="21"/>
      <c r="H522" s="21"/>
      <c r="I522" s="21"/>
      <c r="J522" s="21"/>
      <c r="K522" s="21"/>
      <c r="L522" s="21"/>
      <c r="M522" s="21"/>
    </row>
    <row r="523" spans="3:13">
      <c r="C523">
        <v>1</v>
      </c>
      <c r="F523" s="21"/>
      <c r="G523" s="21"/>
      <c r="H523" s="21"/>
      <c r="I523" s="21"/>
      <c r="J523" s="21"/>
      <c r="K523" s="21"/>
      <c r="L523" s="21"/>
      <c r="M523" s="21"/>
    </row>
    <row r="524" spans="3:13">
      <c r="C524">
        <v>1</v>
      </c>
      <c r="F524" s="21"/>
      <c r="G524" s="21"/>
      <c r="H524" s="21"/>
      <c r="I524" s="21"/>
      <c r="J524" s="21"/>
      <c r="K524" s="21"/>
      <c r="L524" s="21"/>
      <c r="M524" s="21"/>
    </row>
    <row r="525" spans="3:13">
      <c r="C525">
        <v>1</v>
      </c>
      <c r="F525" s="21"/>
      <c r="G525" s="21"/>
      <c r="H525" s="28"/>
      <c r="I525" s="21"/>
      <c r="J525" s="21"/>
      <c r="K525" s="21"/>
      <c r="L525" s="21"/>
      <c r="M525" s="21"/>
    </row>
    <row r="526" spans="3:13">
      <c r="C526">
        <v>1</v>
      </c>
      <c r="F526" s="21"/>
      <c r="G526" s="21"/>
      <c r="H526" s="21"/>
      <c r="I526" s="21"/>
      <c r="J526" s="21"/>
      <c r="K526" s="21"/>
      <c r="L526" s="21"/>
      <c r="M526" s="21"/>
    </row>
    <row r="527" spans="3:13">
      <c r="C527">
        <v>1</v>
      </c>
      <c r="F527" s="21"/>
      <c r="G527" s="21"/>
      <c r="H527" s="21"/>
      <c r="I527" s="21"/>
      <c r="J527" s="21"/>
      <c r="K527" s="21"/>
      <c r="L527" s="21"/>
      <c r="M527" s="21"/>
    </row>
    <row r="528" spans="3:13">
      <c r="C528">
        <v>1</v>
      </c>
      <c r="F528" s="21"/>
      <c r="G528" s="21"/>
      <c r="H528" s="21"/>
      <c r="I528" s="21"/>
      <c r="J528" s="21"/>
      <c r="K528" s="21"/>
      <c r="L528" s="21"/>
      <c r="M528" s="21"/>
    </row>
    <row r="529" spans="3:13">
      <c r="C529">
        <v>1</v>
      </c>
      <c r="F529" s="21"/>
      <c r="G529" s="21"/>
      <c r="H529" s="21"/>
      <c r="I529" s="21"/>
      <c r="J529" s="28"/>
      <c r="K529" s="21"/>
      <c r="L529" s="21"/>
      <c r="M529" s="21"/>
    </row>
    <row r="530" spans="3:13">
      <c r="C530">
        <v>1</v>
      </c>
      <c r="F530" s="21"/>
      <c r="G530" s="21"/>
      <c r="H530" s="21"/>
      <c r="I530" s="21"/>
      <c r="J530" s="21"/>
      <c r="K530" s="21"/>
      <c r="L530" s="21"/>
      <c r="M530" s="21"/>
    </row>
    <row r="531" spans="3:13">
      <c r="C531">
        <v>1</v>
      </c>
      <c r="F531" s="21"/>
      <c r="G531" s="21"/>
      <c r="H531" s="21"/>
      <c r="I531" s="21"/>
      <c r="J531" s="21"/>
      <c r="K531" s="21"/>
      <c r="L531" s="21"/>
      <c r="M531" s="21"/>
    </row>
    <row r="532" spans="3:13">
      <c r="C532">
        <v>1</v>
      </c>
      <c r="F532" s="21"/>
      <c r="G532" s="21"/>
      <c r="H532" s="21"/>
      <c r="I532" s="21"/>
      <c r="J532" s="28"/>
      <c r="K532" s="21"/>
      <c r="L532" s="21"/>
      <c r="M532" s="21"/>
    </row>
    <row r="533" spans="3:13">
      <c r="C533">
        <v>1</v>
      </c>
      <c r="F533" s="21"/>
      <c r="G533" s="21"/>
      <c r="H533" s="21"/>
      <c r="I533" s="21"/>
      <c r="J533" s="21"/>
      <c r="K533" s="21"/>
      <c r="L533" s="21"/>
      <c r="M533" s="21"/>
    </row>
    <row r="534" spans="3:13">
      <c r="C534">
        <v>1</v>
      </c>
      <c r="F534" s="21"/>
      <c r="G534" s="21"/>
      <c r="H534" s="21"/>
      <c r="I534" s="21"/>
      <c r="J534" s="21"/>
      <c r="K534" s="21"/>
      <c r="L534" s="21"/>
      <c r="M534" s="21"/>
    </row>
    <row r="535" spans="3:13">
      <c r="C535">
        <v>1</v>
      </c>
      <c r="F535" s="21"/>
      <c r="G535" s="21"/>
      <c r="H535" s="21"/>
      <c r="I535" s="28"/>
      <c r="J535" s="21"/>
      <c r="K535" s="21"/>
      <c r="L535" s="21"/>
      <c r="M535" s="21"/>
    </row>
    <row r="536" spans="3:13">
      <c r="C536">
        <v>1</v>
      </c>
      <c r="F536" s="21"/>
      <c r="G536" s="21"/>
      <c r="H536" s="21"/>
      <c r="I536" s="21"/>
      <c r="J536" s="21"/>
      <c r="K536" s="21"/>
      <c r="L536" s="28"/>
      <c r="M536" s="21"/>
    </row>
    <row r="537" spans="3:13">
      <c r="C537">
        <v>1</v>
      </c>
      <c r="F537" s="21"/>
      <c r="G537" s="21"/>
      <c r="H537" s="21"/>
      <c r="I537" s="21"/>
      <c r="J537" s="21"/>
      <c r="K537" s="21"/>
      <c r="L537" s="28"/>
      <c r="M537" s="21"/>
    </row>
    <row r="538" spans="3:13">
      <c r="C538">
        <v>1</v>
      </c>
      <c r="F538" s="21"/>
      <c r="G538" s="21"/>
      <c r="H538" s="21"/>
      <c r="I538" s="21"/>
      <c r="J538" s="21"/>
      <c r="K538" s="21"/>
      <c r="L538" s="21"/>
      <c r="M538" s="21"/>
    </row>
    <row r="539" spans="3:13">
      <c r="C539">
        <v>1</v>
      </c>
      <c r="F539" s="21"/>
      <c r="G539" s="21"/>
      <c r="H539" s="21"/>
      <c r="I539" s="21"/>
      <c r="J539" s="28"/>
      <c r="K539" s="21"/>
      <c r="L539" s="21"/>
      <c r="M539" s="21"/>
    </row>
    <row r="540" spans="3:13">
      <c r="C540">
        <v>1</v>
      </c>
      <c r="F540" s="21"/>
      <c r="G540" s="21"/>
      <c r="H540" s="21"/>
      <c r="I540" s="21"/>
      <c r="J540" s="21"/>
      <c r="K540" s="21"/>
      <c r="L540" s="21"/>
      <c r="M540" s="21"/>
    </row>
    <row r="541" spans="3:13">
      <c r="C541">
        <v>1</v>
      </c>
      <c r="F541" s="21"/>
      <c r="G541" s="21"/>
      <c r="H541" s="21"/>
      <c r="I541" s="21"/>
      <c r="J541" s="21"/>
      <c r="K541" s="28"/>
      <c r="L541" s="21"/>
      <c r="M541" s="21"/>
    </row>
    <row r="542" spans="3:13">
      <c r="C542">
        <v>1</v>
      </c>
      <c r="F542" s="21"/>
      <c r="G542" s="21"/>
      <c r="H542" s="21"/>
      <c r="I542" s="28"/>
      <c r="J542" s="21"/>
      <c r="K542" s="21"/>
      <c r="L542" s="21"/>
      <c r="M542" s="21"/>
    </row>
    <row r="543" spans="3:13">
      <c r="C543">
        <v>1</v>
      </c>
      <c r="F543" s="21"/>
      <c r="G543" s="21"/>
      <c r="H543" s="21"/>
      <c r="I543" s="21"/>
      <c r="J543" s="21"/>
      <c r="K543" s="21"/>
      <c r="L543" s="21"/>
      <c r="M543" s="21"/>
    </row>
    <row r="544" spans="3:13">
      <c r="C544">
        <v>1</v>
      </c>
      <c r="F544" s="21"/>
      <c r="G544" s="21"/>
      <c r="H544" s="21"/>
      <c r="I544" s="21"/>
      <c r="J544" s="21"/>
      <c r="K544" s="21"/>
      <c r="L544" s="21"/>
      <c r="M544" s="21"/>
    </row>
    <row r="545" spans="3:13">
      <c r="C545">
        <v>1</v>
      </c>
      <c r="F545" s="21"/>
      <c r="G545" s="21"/>
      <c r="H545" s="21"/>
      <c r="I545" s="21"/>
      <c r="J545" s="21"/>
      <c r="K545" s="21"/>
      <c r="L545" s="21"/>
      <c r="M545" s="21"/>
    </row>
    <row r="546" spans="3:13">
      <c r="C546">
        <v>1</v>
      </c>
      <c r="F546" s="28">
        <v>2</v>
      </c>
      <c r="G546" s="21"/>
      <c r="H546" s="21"/>
      <c r="I546" s="21"/>
      <c r="J546" s="21"/>
      <c r="K546" s="21"/>
      <c r="L546" s="21"/>
      <c r="M546" s="21"/>
    </row>
    <row r="547" spans="3:13">
      <c r="C547">
        <v>1</v>
      </c>
      <c r="F547" s="21"/>
      <c r="G547" s="21"/>
      <c r="H547" s="28"/>
      <c r="I547" s="21"/>
      <c r="J547" s="21"/>
      <c r="K547" s="21"/>
      <c r="L547" s="21"/>
      <c r="M547" s="21"/>
    </row>
    <row r="548" spans="3:13">
      <c r="C548">
        <v>1</v>
      </c>
      <c r="F548" s="28">
        <v>2</v>
      </c>
      <c r="G548" s="21"/>
      <c r="H548" s="21"/>
      <c r="I548" s="21"/>
      <c r="J548" s="21"/>
      <c r="K548" s="21"/>
      <c r="L548" s="21"/>
      <c r="M548" s="21"/>
    </row>
    <row r="549" spans="3:13">
      <c r="C549">
        <v>1</v>
      </c>
      <c r="F549" s="21"/>
      <c r="G549" s="21"/>
      <c r="H549" s="21"/>
      <c r="I549" s="21"/>
      <c r="J549" s="21"/>
      <c r="K549" s="21"/>
      <c r="L549" s="21"/>
      <c r="M549" s="21"/>
    </row>
    <row r="550" spans="3:13">
      <c r="C550">
        <v>1</v>
      </c>
      <c r="F550" s="21"/>
      <c r="G550" s="21"/>
      <c r="H550" s="21"/>
      <c r="I550" s="21"/>
      <c r="J550" s="21"/>
      <c r="K550" s="21"/>
      <c r="L550" s="21"/>
      <c r="M550" s="21"/>
    </row>
    <row r="551" spans="3:13">
      <c r="C551">
        <v>1</v>
      </c>
      <c r="F551" s="28">
        <v>2</v>
      </c>
      <c r="G551" s="21"/>
      <c r="H551" s="21"/>
      <c r="I551" s="21"/>
      <c r="J551" s="21"/>
      <c r="K551" s="21"/>
      <c r="L551" s="21"/>
      <c r="M551" s="21"/>
    </row>
    <row r="552" spans="3:13">
      <c r="C552">
        <v>1</v>
      </c>
      <c r="F552" s="21"/>
      <c r="G552" s="21"/>
      <c r="H552" s="21"/>
      <c r="I552" s="21"/>
      <c r="J552" s="21"/>
      <c r="K552" s="21"/>
      <c r="L552" s="21"/>
      <c r="M552" s="21"/>
    </row>
    <row r="553" spans="3:13">
      <c r="C553">
        <v>1</v>
      </c>
      <c r="F553" s="21"/>
      <c r="G553" s="21"/>
      <c r="H553" s="28"/>
      <c r="I553" s="21"/>
      <c r="J553" s="21"/>
      <c r="K553" s="21"/>
      <c r="L553" s="21"/>
      <c r="M553" s="21"/>
    </row>
    <row r="554" spans="3:13">
      <c r="C554">
        <v>1</v>
      </c>
      <c r="F554" s="21"/>
      <c r="G554" s="21"/>
      <c r="H554" s="21"/>
      <c r="I554" s="21"/>
      <c r="J554" s="21"/>
      <c r="K554" s="21"/>
      <c r="L554" s="21"/>
      <c r="M554" s="21"/>
    </row>
    <row r="555" spans="3:13">
      <c r="C555">
        <v>1</v>
      </c>
      <c r="F555" s="21"/>
      <c r="G555" s="21"/>
      <c r="H555" s="21"/>
      <c r="I555" s="21"/>
      <c r="J555" s="21"/>
      <c r="K555" s="21"/>
      <c r="L555" s="21"/>
      <c r="M555" s="21"/>
    </row>
    <row r="556" spans="3:13">
      <c r="C556">
        <v>1</v>
      </c>
      <c r="F556" s="21"/>
      <c r="G556" s="21"/>
      <c r="H556" s="28"/>
      <c r="I556" s="21"/>
      <c r="J556" s="21"/>
      <c r="K556" s="21"/>
      <c r="L556" s="21"/>
      <c r="M556" s="21"/>
    </row>
    <row r="557" spans="3:13">
      <c r="C557">
        <v>1</v>
      </c>
      <c r="F557" s="21"/>
      <c r="G557" s="21"/>
      <c r="H557" s="21"/>
      <c r="I557" s="21"/>
      <c r="J557" s="21"/>
      <c r="K557" s="21"/>
      <c r="L557" s="21"/>
      <c r="M557" s="21"/>
    </row>
    <row r="558" spans="3:13">
      <c r="C558">
        <v>1</v>
      </c>
      <c r="F558" s="21"/>
      <c r="G558" s="21"/>
      <c r="H558" s="21"/>
      <c r="I558" s="21"/>
      <c r="J558" s="21"/>
      <c r="K558" s="28"/>
      <c r="L558" s="21"/>
      <c r="M558" s="21"/>
    </row>
    <row r="559" spans="3:13">
      <c r="C559">
        <v>1</v>
      </c>
      <c r="F559" s="21"/>
      <c r="G559" s="21"/>
      <c r="H559" s="21"/>
      <c r="I559" s="21"/>
      <c r="J559" s="21"/>
      <c r="K559" s="21"/>
      <c r="L559" s="21"/>
      <c r="M559" s="21"/>
    </row>
    <row r="560" spans="3:13">
      <c r="C560">
        <v>1</v>
      </c>
      <c r="F560" s="21"/>
      <c r="G560" s="21"/>
      <c r="H560" s="28"/>
      <c r="I560" s="21"/>
      <c r="J560" s="21"/>
      <c r="K560" s="21"/>
      <c r="L560" s="21"/>
      <c r="M560" s="21"/>
    </row>
    <row r="561" spans="3:13">
      <c r="C561">
        <v>1</v>
      </c>
      <c r="F561" s="21"/>
      <c r="G561" s="21"/>
      <c r="H561" s="21"/>
      <c r="I561" s="21"/>
      <c r="J561" s="21"/>
      <c r="K561" s="21"/>
      <c r="L561" s="21"/>
      <c r="M561" s="21"/>
    </row>
    <row r="562" spans="3:13">
      <c r="C562">
        <v>1</v>
      </c>
      <c r="F562" s="21"/>
      <c r="G562" s="21"/>
      <c r="H562" s="28"/>
      <c r="I562" s="21"/>
      <c r="J562" s="21"/>
      <c r="K562" s="21"/>
      <c r="L562" s="21"/>
      <c r="M562" s="21"/>
    </row>
    <row r="563" spans="3:13">
      <c r="C563">
        <v>1</v>
      </c>
      <c r="F563" s="21"/>
      <c r="G563" s="21"/>
      <c r="H563" s="21"/>
      <c r="I563" s="21"/>
      <c r="J563" s="21"/>
      <c r="K563" s="21"/>
      <c r="L563" s="28"/>
      <c r="M563" s="21"/>
    </row>
    <row r="564" spans="3:13">
      <c r="C564">
        <v>1</v>
      </c>
      <c r="F564" s="21"/>
      <c r="G564" s="21"/>
      <c r="H564" s="21"/>
      <c r="I564" s="28"/>
      <c r="J564" s="21"/>
      <c r="K564" s="21"/>
      <c r="L564" s="21"/>
      <c r="M564" s="21"/>
    </row>
    <row r="565" spans="3:13">
      <c r="C565">
        <v>1</v>
      </c>
      <c r="F565" s="21"/>
      <c r="G565" s="21"/>
      <c r="H565" s="21"/>
      <c r="I565" s="21"/>
      <c r="J565" s="21"/>
      <c r="K565" s="21"/>
      <c r="L565" s="21"/>
      <c r="M565" s="21"/>
    </row>
    <row r="566" spans="3:13">
      <c r="C566">
        <v>1</v>
      </c>
      <c r="F566" s="21"/>
      <c r="G566" s="21"/>
      <c r="H566" s="21"/>
      <c r="I566" s="21"/>
      <c r="J566" s="21"/>
      <c r="K566" s="21"/>
      <c r="L566" s="21"/>
      <c r="M566" s="21"/>
    </row>
    <row r="567" spans="3:13">
      <c r="C567">
        <v>1</v>
      </c>
      <c r="F567" s="21"/>
      <c r="G567" s="21"/>
      <c r="H567" s="21"/>
      <c r="I567" s="21"/>
      <c r="J567" s="21"/>
      <c r="K567" s="21"/>
      <c r="L567" s="28"/>
      <c r="M567" s="21"/>
    </row>
    <row r="568" spans="3:13">
      <c r="C568">
        <v>1</v>
      </c>
      <c r="F568" s="21"/>
      <c r="G568" s="21"/>
      <c r="H568" s="21"/>
      <c r="I568" s="21"/>
      <c r="J568" s="21"/>
      <c r="K568" s="21"/>
      <c r="L568" s="21"/>
      <c r="M568" s="21"/>
    </row>
    <row r="569" spans="3:13">
      <c r="C569">
        <v>1</v>
      </c>
      <c r="F569" s="21"/>
      <c r="G569" s="21"/>
      <c r="H569" s="21"/>
      <c r="I569" s="21"/>
      <c r="J569" s="21"/>
      <c r="K569" s="21"/>
      <c r="L569" s="21"/>
      <c r="M569" s="21"/>
    </row>
    <row r="570" spans="3:13">
      <c r="C570">
        <v>1</v>
      </c>
      <c r="F570" s="21"/>
      <c r="G570" s="28"/>
      <c r="H570" s="21"/>
      <c r="I570" s="21"/>
      <c r="J570" s="21"/>
      <c r="K570" s="21"/>
      <c r="L570" s="21"/>
      <c r="M570" s="21"/>
    </row>
    <row r="571" spans="3:13">
      <c r="C571">
        <v>1</v>
      </c>
      <c r="F571" s="21"/>
      <c r="G571" s="21"/>
      <c r="H571" s="21"/>
      <c r="I571" s="21"/>
      <c r="J571" s="21"/>
      <c r="K571" s="21"/>
      <c r="L571" s="21"/>
      <c r="M571" s="21"/>
    </row>
    <row r="572" spans="3:13">
      <c r="C572">
        <v>1</v>
      </c>
      <c r="F572" s="21"/>
      <c r="G572" s="21"/>
      <c r="H572" s="28"/>
      <c r="I572" s="21"/>
      <c r="J572" s="21"/>
      <c r="K572" s="21"/>
      <c r="L572" s="21"/>
      <c r="M572" s="21"/>
    </row>
    <row r="573" spans="3:13">
      <c r="C573">
        <v>1</v>
      </c>
      <c r="F573" s="21"/>
      <c r="G573" s="21"/>
      <c r="H573" s="21"/>
      <c r="I573" s="21"/>
      <c r="J573" s="21"/>
      <c r="K573" s="21"/>
      <c r="L573" s="21"/>
      <c r="M573" s="21"/>
    </row>
    <row r="574" spans="3:13">
      <c r="C574">
        <v>1</v>
      </c>
      <c r="F574" s="21"/>
      <c r="G574" s="21"/>
      <c r="H574" s="21"/>
      <c r="I574" s="21"/>
      <c r="J574" s="21"/>
      <c r="K574" s="21"/>
      <c r="L574" s="28"/>
      <c r="M574" s="21"/>
    </row>
    <row r="575" spans="3:13">
      <c r="C575">
        <v>1</v>
      </c>
      <c r="F575" s="21"/>
      <c r="G575" s="21"/>
      <c r="H575" s="21"/>
      <c r="I575" s="21"/>
      <c r="J575" s="21"/>
      <c r="K575" s="21"/>
      <c r="L575" s="21"/>
      <c r="M575" s="21"/>
    </row>
    <row r="576" spans="3:13">
      <c r="C576">
        <v>1</v>
      </c>
      <c r="F576" s="21"/>
      <c r="G576" s="21"/>
      <c r="H576" s="21"/>
      <c r="I576" s="21"/>
      <c r="J576" s="21"/>
      <c r="K576" s="21"/>
      <c r="L576" s="21"/>
      <c r="M576" s="21"/>
    </row>
    <row r="577" spans="3:13">
      <c r="C577">
        <v>1</v>
      </c>
      <c r="F577" s="21"/>
      <c r="G577" s="28"/>
      <c r="H577" s="21"/>
      <c r="I577" s="21"/>
      <c r="J577" s="21"/>
      <c r="K577" s="21"/>
      <c r="L577" s="21"/>
      <c r="M577" s="21"/>
    </row>
    <row r="578" spans="3:13">
      <c r="C578">
        <v>1</v>
      </c>
      <c r="F578" s="21"/>
      <c r="G578" s="21"/>
      <c r="H578" s="21"/>
      <c r="I578" s="21"/>
      <c r="J578" s="21"/>
      <c r="K578" s="21"/>
      <c r="L578" s="21"/>
      <c r="M578" s="21"/>
    </row>
    <row r="579" spans="3:13">
      <c r="C579">
        <v>1</v>
      </c>
      <c r="F579" s="21"/>
      <c r="G579" s="21"/>
      <c r="H579" s="21"/>
      <c r="I579" s="28"/>
      <c r="J579" s="21"/>
      <c r="K579" s="21"/>
      <c r="L579" s="21"/>
      <c r="M579" s="21"/>
    </row>
    <row r="580" spans="3:13">
      <c r="C580">
        <v>1</v>
      </c>
      <c r="F580" s="21"/>
      <c r="G580" s="21"/>
      <c r="H580" s="21"/>
      <c r="I580" s="21"/>
      <c r="J580" s="28"/>
      <c r="K580" s="21"/>
      <c r="L580" s="21"/>
      <c r="M580" s="21"/>
    </row>
    <row r="581" spans="3:13">
      <c r="C581">
        <v>1</v>
      </c>
      <c r="F581" s="21"/>
      <c r="G581" s="21"/>
      <c r="H581" s="21"/>
      <c r="I581" s="21"/>
      <c r="J581" s="21"/>
      <c r="K581" s="21"/>
      <c r="L581" s="21"/>
      <c r="M581" s="21"/>
    </row>
    <row r="582" spans="3:13">
      <c r="C582">
        <v>1</v>
      </c>
      <c r="F582" s="21"/>
      <c r="G582" s="21"/>
      <c r="H582" s="21"/>
      <c r="I582" s="21"/>
      <c r="J582" s="21"/>
      <c r="K582" s="21"/>
      <c r="L582" s="21"/>
      <c r="M582" s="21"/>
    </row>
    <row r="583" spans="3:13">
      <c r="C583">
        <v>1</v>
      </c>
      <c r="F583" s="21"/>
      <c r="G583" s="21"/>
      <c r="H583" s="21"/>
      <c r="I583" s="21"/>
      <c r="J583" s="21"/>
      <c r="K583" s="21"/>
      <c r="L583" s="21"/>
      <c r="M583" s="21"/>
    </row>
    <row r="584" spans="3:13">
      <c r="C584">
        <v>1</v>
      </c>
      <c r="F584" s="28">
        <v>2</v>
      </c>
      <c r="G584" s="21"/>
      <c r="H584" s="21"/>
      <c r="I584" s="21"/>
      <c r="J584" s="21"/>
      <c r="K584" s="21"/>
      <c r="L584" s="21"/>
      <c r="M584" s="21"/>
    </row>
    <row r="585" spans="3:13">
      <c r="C585">
        <v>1</v>
      </c>
      <c r="F585" s="21"/>
      <c r="G585" s="21"/>
      <c r="H585" s="21"/>
      <c r="I585" s="28"/>
      <c r="J585" s="21"/>
      <c r="K585" s="21"/>
      <c r="L585" s="21"/>
      <c r="M585" s="21"/>
    </row>
    <row r="586" spans="3:13">
      <c r="C586">
        <v>1</v>
      </c>
      <c r="F586" s="21"/>
      <c r="G586" s="21"/>
      <c r="H586" s="21"/>
      <c r="I586" s="28"/>
      <c r="J586" s="21"/>
      <c r="K586" s="21"/>
      <c r="L586" s="21"/>
      <c r="M586" s="21"/>
    </row>
    <row r="587" spans="3:13">
      <c r="C587">
        <v>1</v>
      </c>
      <c r="F587" s="21"/>
      <c r="G587" s="21"/>
      <c r="H587" s="21"/>
      <c r="I587" s="21"/>
      <c r="J587" s="21"/>
      <c r="K587" s="21"/>
      <c r="L587" s="21"/>
      <c r="M587" s="21"/>
    </row>
    <row r="588" spans="3:13">
      <c r="C588">
        <v>1</v>
      </c>
      <c r="F588" s="21"/>
      <c r="G588" s="21"/>
      <c r="H588" s="21"/>
      <c r="I588" s="21"/>
      <c r="J588" s="21"/>
      <c r="K588" s="21"/>
      <c r="L588" s="21"/>
      <c r="M588" s="21"/>
    </row>
    <row r="589" spans="3:13">
      <c r="C589">
        <v>1</v>
      </c>
      <c r="F589" s="21"/>
      <c r="G589" s="21"/>
      <c r="H589" s="21"/>
      <c r="I589" s="21"/>
      <c r="J589" s="21"/>
      <c r="K589" s="21"/>
      <c r="L589" s="21"/>
      <c r="M589" s="21"/>
    </row>
    <row r="590" spans="3:13">
      <c r="C590">
        <v>1</v>
      </c>
      <c r="F590" s="28">
        <v>2</v>
      </c>
      <c r="G590" s="21"/>
      <c r="H590" s="21"/>
      <c r="I590" s="21"/>
      <c r="J590" s="21"/>
      <c r="K590" s="21"/>
      <c r="L590" s="21"/>
      <c r="M590" s="21"/>
    </row>
    <row r="591" spans="3:13">
      <c r="C591">
        <v>1</v>
      </c>
      <c r="F591" s="21"/>
      <c r="G591" s="21"/>
      <c r="H591" s="21"/>
      <c r="I591" s="21"/>
      <c r="J591" s="21"/>
      <c r="K591" s="21"/>
      <c r="L591" s="21"/>
      <c r="M591" s="21"/>
    </row>
    <row r="592" spans="3:13">
      <c r="C592">
        <v>1</v>
      </c>
      <c r="F592" s="28">
        <v>2</v>
      </c>
      <c r="G592" s="21"/>
      <c r="H592" s="21"/>
      <c r="I592" s="21"/>
      <c r="J592" s="21"/>
      <c r="K592" s="21"/>
      <c r="L592" s="21"/>
      <c r="M592" s="21"/>
    </row>
    <row r="593" spans="3:13">
      <c r="C593">
        <v>1</v>
      </c>
      <c r="F593" s="21"/>
      <c r="G593" s="21"/>
      <c r="H593" s="21"/>
      <c r="I593" s="21"/>
      <c r="J593" s="21"/>
      <c r="K593" s="21"/>
      <c r="L593" s="21"/>
      <c r="M593" s="21"/>
    </row>
    <row r="594" spans="3:13">
      <c r="C594">
        <v>1</v>
      </c>
      <c r="F594" s="21"/>
      <c r="G594" s="21"/>
      <c r="H594" s="21"/>
      <c r="I594" s="21"/>
      <c r="J594" s="21"/>
      <c r="K594" s="21"/>
      <c r="L594" s="21"/>
      <c r="M594" s="21"/>
    </row>
    <row r="595" spans="3:13">
      <c r="C595">
        <v>1</v>
      </c>
      <c r="F595" s="21"/>
      <c r="G595" s="28"/>
      <c r="H595" s="21"/>
      <c r="I595" s="21"/>
      <c r="J595" s="21"/>
      <c r="K595" s="21"/>
      <c r="L595" s="21"/>
      <c r="M595" s="21"/>
    </row>
    <row r="596" spans="3:13">
      <c r="C596">
        <v>1</v>
      </c>
      <c r="F596" s="21"/>
      <c r="G596" s="21"/>
      <c r="H596" s="21"/>
      <c r="I596" s="21"/>
      <c r="J596" s="21"/>
      <c r="K596" s="21"/>
      <c r="L596" s="21"/>
      <c r="M596" s="21"/>
    </row>
    <row r="597" spans="3:13">
      <c r="C597">
        <v>1</v>
      </c>
      <c r="F597" s="21"/>
      <c r="G597" s="21"/>
      <c r="H597" s="21"/>
      <c r="I597" s="21"/>
      <c r="J597" s="21"/>
      <c r="K597" s="21"/>
      <c r="L597" s="21"/>
      <c r="M597" s="21"/>
    </row>
    <row r="598" spans="3:13">
      <c r="C598">
        <v>1</v>
      </c>
      <c r="F598" s="21"/>
      <c r="G598" s="21"/>
      <c r="H598" s="21"/>
      <c r="I598" s="21"/>
      <c r="J598" s="21"/>
      <c r="K598" s="21"/>
      <c r="L598" s="28"/>
      <c r="M598" s="21"/>
    </row>
    <row r="599" spans="3:13">
      <c r="C599">
        <v>1</v>
      </c>
      <c r="F599" s="21"/>
      <c r="G599" s="21"/>
      <c r="H599" s="21"/>
      <c r="I599" s="21"/>
      <c r="J599" s="21"/>
      <c r="K599" s="21"/>
      <c r="L599" s="21"/>
      <c r="M599" s="21"/>
    </row>
    <row r="600" spans="3:13">
      <c r="C600">
        <v>1</v>
      </c>
      <c r="F600" s="21"/>
      <c r="G600" s="21"/>
      <c r="H600" s="21"/>
      <c r="I600" s="21"/>
      <c r="J600" s="21"/>
      <c r="K600" s="21"/>
      <c r="L600" s="21"/>
      <c r="M600" s="21"/>
    </row>
    <row r="601" spans="3:13">
      <c r="C601">
        <v>1</v>
      </c>
      <c r="F601" s="21"/>
      <c r="G601" s="21"/>
      <c r="H601" s="21"/>
      <c r="I601" s="21"/>
      <c r="J601" s="21"/>
      <c r="K601" s="21"/>
      <c r="L601" s="21"/>
      <c r="M601" s="21"/>
    </row>
    <row r="602" spans="3:13">
      <c r="C602">
        <v>1</v>
      </c>
      <c r="F602" s="21"/>
      <c r="G602" s="21"/>
      <c r="H602" s="21"/>
      <c r="I602" s="21"/>
      <c r="J602" s="21"/>
      <c r="K602" s="21"/>
      <c r="L602" s="21"/>
      <c r="M602" s="21"/>
    </row>
    <row r="603" spans="3:13">
      <c r="C603">
        <v>1</v>
      </c>
      <c r="F603" s="21"/>
      <c r="G603" s="28"/>
      <c r="H603" s="21"/>
      <c r="I603" s="21"/>
      <c r="J603" s="21"/>
      <c r="K603" s="21"/>
      <c r="L603" s="21"/>
      <c r="M603" s="21"/>
    </row>
    <row r="604" spans="3:13">
      <c r="C604">
        <v>1</v>
      </c>
      <c r="F604" s="21"/>
      <c r="G604" s="21"/>
      <c r="H604" s="21"/>
      <c r="I604" s="21"/>
      <c r="J604" s="21"/>
      <c r="K604" s="21"/>
      <c r="L604" s="21"/>
      <c r="M604" s="21"/>
    </row>
    <row r="605" spans="3:13">
      <c r="C605">
        <v>1</v>
      </c>
      <c r="F605" s="21"/>
      <c r="G605" s="21"/>
      <c r="H605" s="21"/>
      <c r="I605" s="21"/>
      <c r="J605" s="21"/>
      <c r="K605" s="21"/>
      <c r="L605" s="21"/>
      <c r="M605" s="21"/>
    </row>
    <row r="606" spans="3:13">
      <c r="C606">
        <v>1</v>
      </c>
      <c r="F606" s="21"/>
      <c r="G606" s="21"/>
      <c r="H606" s="21"/>
      <c r="I606" s="21"/>
      <c r="J606" s="21"/>
      <c r="K606" s="28"/>
      <c r="L606" s="21"/>
      <c r="M606" s="21"/>
    </row>
    <row r="607" spans="3:13">
      <c r="C607">
        <v>1</v>
      </c>
      <c r="F607" s="21"/>
      <c r="G607" s="21"/>
      <c r="H607" s="21"/>
      <c r="I607" s="21"/>
      <c r="J607" s="21"/>
      <c r="K607" s="21"/>
      <c r="L607" s="21"/>
      <c r="M607" s="21"/>
    </row>
    <row r="608" spans="3:13">
      <c r="C608">
        <v>1</v>
      </c>
      <c r="F608" s="21"/>
      <c r="G608" s="21"/>
      <c r="H608" s="21"/>
      <c r="I608" s="21"/>
      <c r="J608" s="21"/>
      <c r="K608" s="21"/>
      <c r="L608" s="21"/>
      <c r="M608" s="21"/>
    </row>
    <row r="609" spans="3:13">
      <c r="C609">
        <v>1</v>
      </c>
      <c r="F609" s="28">
        <v>2</v>
      </c>
      <c r="G609" s="21"/>
      <c r="H609" s="21"/>
      <c r="I609" s="21"/>
      <c r="J609" s="21"/>
      <c r="K609" s="21"/>
      <c r="L609" s="21"/>
      <c r="M609" s="21"/>
    </row>
    <row r="610" spans="3:13">
      <c r="C610">
        <v>1</v>
      </c>
      <c r="F610" s="21"/>
      <c r="G610" s="21"/>
      <c r="H610" s="21"/>
      <c r="I610" s="21"/>
      <c r="J610" s="21"/>
      <c r="K610" s="21"/>
      <c r="L610" s="21"/>
      <c r="M610" s="21"/>
    </row>
    <row r="611" spans="3:13">
      <c r="C611">
        <v>1</v>
      </c>
      <c r="F611" s="21"/>
      <c r="G611" s="21"/>
      <c r="H611" s="21"/>
      <c r="I611" s="21"/>
      <c r="J611" s="21"/>
      <c r="K611" s="21"/>
      <c r="L611" s="21"/>
      <c r="M611" s="21"/>
    </row>
    <row r="612" spans="3:13">
      <c r="C612">
        <v>1</v>
      </c>
      <c r="F612" s="28">
        <v>2</v>
      </c>
      <c r="G612" s="21"/>
      <c r="H612" s="21"/>
      <c r="I612" s="21"/>
      <c r="J612" s="21"/>
      <c r="K612" s="21"/>
      <c r="L612" s="21"/>
      <c r="M612" s="21"/>
    </row>
    <row r="613" spans="3:13">
      <c r="C613">
        <v>1</v>
      </c>
      <c r="F613" s="28">
        <v>2</v>
      </c>
      <c r="G613" s="21"/>
      <c r="H613" s="21"/>
      <c r="I613" s="21"/>
      <c r="J613" s="21"/>
      <c r="K613" s="21"/>
      <c r="L613" s="21"/>
      <c r="M613" s="21"/>
    </row>
    <row r="614" spans="3:13">
      <c r="C614">
        <v>1</v>
      </c>
      <c r="F614" s="21"/>
      <c r="G614" s="21"/>
      <c r="H614" s="21"/>
      <c r="I614" s="21"/>
      <c r="J614" s="21"/>
      <c r="K614" s="21"/>
      <c r="L614" s="21"/>
      <c r="M614" s="21"/>
    </row>
    <row r="615" spans="3:13">
      <c r="C615">
        <v>1</v>
      </c>
      <c r="F615" s="21"/>
      <c r="G615" s="21"/>
      <c r="H615" s="21"/>
      <c r="I615" s="21"/>
      <c r="J615" s="21"/>
      <c r="K615" s="21"/>
      <c r="L615" s="21"/>
      <c r="M615" s="21"/>
    </row>
    <row r="616" spans="3:13">
      <c r="C616">
        <v>1</v>
      </c>
      <c r="F616" s="21"/>
      <c r="G616" s="21"/>
      <c r="H616" s="21"/>
      <c r="I616" s="21"/>
      <c r="J616" s="21"/>
      <c r="K616" s="28"/>
      <c r="L616" s="21"/>
      <c r="M616" s="21"/>
    </row>
    <row r="617" spans="3:13">
      <c r="C617">
        <v>1</v>
      </c>
      <c r="F617" s="21"/>
      <c r="G617" s="21"/>
      <c r="H617" s="21"/>
      <c r="I617" s="21"/>
      <c r="J617" s="21"/>
      <c r="K617" s="21"/>
      <c r="L617" s="21"/>
      <c r="M617" s="21"/>
    </row>
    <row r="618" spans="3:13">
      <c r="C618">
        <v>1</v>
      </c>
      <c r="F618" s="21"/>
      <c r="G618" s="21"/>
      <c r="H618" s="21"/>
      <c r="I618" s="21"/>
      <c r="J618" s="21"/>
      <c r="K618" s="21"/>
      <c r="L618" s="21"/>
      <c r="M618" s="21"/>
    </row>
    <row r="619" spans="3:13">
      <c r="C619">
        <v>1</v>
      </c>
      <c r="F619" s="21"/>
      <c r="G619" s="21"/>
      <c r="H619" s="21"/>
      <c r="I619" s="21"/>
      <c r="J619" s="21"/>
      <c r="K619" s="21"/>
      <c r="L619" s="28"/>
      <c r="M619" s="21"/>
    </row>
    <row r="620" spans="3:13">
      <c r="C620">
        <v>1</v>
      </c>
      <c r="F620" s="21"/>
      <c r="G620" s="21"/>
      <c r="H620" s="21"/>
      <c r="I620" s="21"/>
      <c r="J620" s="21"/>
      <c r="K620" s="21"/>
      <c r="L620" s="21"/>
      <c r="M620" s="21"/>
    </row>
    <row r="621" spans="3:13">
      <c r="C621">
        <v>1</v>
      </c>
      <c r="F621" s="21"/>
      <c r="G621" s="21"/>
      <c r="H621" s="21"/>
      <c r="I621" s="21"/>
      <c r="J621" s="21"/>
      <c r="K621" s="21"/>
      <c r="L621" s="21"/>
      <c r="M621" s="21"/>
    </row>
    <row r="622" spans="3:13">
      <c r="C622">
        <v>1</v>
      </c>
      <c r="F622" s="28">
        <v>2</v>
      </c>
      <c r="G622" s="21"/>
      <c r="H622" s="21"/>
      <c r="I622" s="21"/>
      <c r="J622" s="21"/>
      <c r="K622" s="21"/>
      <c r="L622" s="21"/>
      <c r="M622" s="21"/>
    </row>
    <row r="623" spans="3:13">
      <c r="C623">
        <v>1</v>
      </c>
      <c r="F623" s="21"/>
      <c r="G623" s="21"/>
      <c r="H623" s="21"/>
      <c r="I623" s="21"/>
      <c r="J623" s="21"/>
      <c r="K623" s="21"/>
      <c r="L623" s="28"/>
      <c r="M623" s="21"/>
    </row>
    <row r="624" spans="3:13">
      <c r="C624">
        <v>1</v>
      </c>
      <c r="F624" s="21"/>
      <c r="G624" s="21"/>
      <c r="H624" s="21"/>
      <c r="I624" s="21"/>
      <c r="J624" s="21"/>
      <c r="K624" s="21"/>
      <c r="L624" s="21"/>
      <c r="M624" s="21"/>
    </row>
    <row r="625" spans="3:13">
      <c r="C625">
        <v>1</v>
      </c>
      <c r="F625" s="21"/>
      <c r="G625" s="21"/>
      <c r="H625" s="21"/>
      <c r="I625" s="21"/>
      <c r="J625" s="21"/>
      <c r="K625" s="21"/>
      <c r="L625" s="21"/>
      <c r="M625" s="21"/>
    </row>
    <row r="626" spans="3:13">
      <c r="C626">
        <v>1</v>
      </c>
      <c r="F626" s="21"/>
      <c r="G626" s="28"/>
      <c r="H626" s="21"/>
      <c r="I626" s="21"/>
      <c r="J626" s="21"/>
      <c r="K626" s="21"/>
      <c r="L626" s="21"/>
      <c r="M626" s="21"/>
    </row>
    <row r="627" spans="3:13">
      <c r="C627">
        <v>1</v>
      </c>
      <c r="F627" s="21"/>
      <c r="G627" s="21"/>
      <c r="H627" s="21"/>
      <c r="I627" s="21"/>
      <c r="J627" s="21"/>
      <c r="K627" s="21"/>
      <c r="L627" s="21"/>
      <c r="M627" s="21"/>
    </row>
    <row r="628" spans="3:13">
      <c r="C628">
        <v>1</v>
      </c>
      <c r="F628" s="21"/>
      <c r="G628" s="21"/>
      <c r="H628" s="28"/>
      <c r="I628" s="21"/>
      <c r="J628" s="21"/>
      <c r="K628" s="21"/>
      <c r="L628" s="21"/>
      <c r="M628" s="21"/>
    </row>
    <row r="629" spans="3:13">
      <c r="C629">
        <v>1</v>
      </c>
      <c r="F629" s="21"/>
      <c r="G629" s="28"/>
      <c r="H629" s="21"/>
      <c r="I629" s="21"/>
      <c r="J629" s="21"/>
      <c r="K629" s="21"/>
      <c r="L629" s="21"/>
      <c r="M629" s="21"/>
    </row>
    <row r="630" spans="3:13">
      <c r="C630">
        <v>1</v>
      </c>
      <c r="F630" s="21"/>
      <c r="G630" s="21"/>
      <c r="H630" s="21"/>
      <c r="I630" s="21"/>
      <c r="J630" s="21"/>
      <c r="K630" s="21"/>
      <c r="L630" s="28"/>
      <c r="M630" s="21"/>
    </row>
    <row r="631" spans="3:13">
      <c r="C631">
        <v>1</v>
      </c>
      <c r="F631" s="21"/>
      <c r="G631" s="21"/>
      <c r="H631" s="21"/>
      <c r="I631" s="21"/>
      <c r="J631" s="28"/>
      <c r="K631" s="21"/>
      <c r="L631" s="21"/>
      <c r="M631" s="21"/>
    </row>
    <row r="632" spans="3:13">
      <c r="C632">
        <v>1</v>
      </c>
      <c r="F632" s="21"/>
      <c r="G632" s="21"/>
      <c r="H632" s="21"/>
      <c r="I632" s="21"/>
      <c r="J632" s="21"/>
      <c r="K632" s="21"/>
      <c r="L632" s="21"/>
      <c r="M632" s="21"/>
    </row>
    <row r="633" spans="3:13">
      <c r="C633">
        <v>1</v>
      </c>
      <c r="F633" s="21"/>
      <c r="G633" s="21"/>
      <c r="H633" s="21"/>
      <c r="I633" s="21"/>
      <c r="J633" s="21"/>
      <c r="K633" s="21"/>
      <c r="L633" s="21"/>
      <c r="M633" s="21"/>
    </row>
    <row r="634" spans="3:13">
      <c r="C634">
        <v>1</v>
      </c>
      <c r="F634" s="21"/>
      <c r="G634" s="21"/>
      <c r="H634" s="21"/>
      <c r="I634" s="21"/>
      <c r="J634" s="21"/>
      <c r="K634" s="21"/>
      <c r="L634" s="21"/>
      <c r="M634" s="21"/>
    </row>
    <row r="635" spans="3:13">
      <c r="C635">
        <v>1</v>
      </c>
      <c r="F635" s="21"/>
      <c r="G635" s="21"/>
      <c r="H635" s="21"/>
      <c r="I635" s="21"/>
      <c r="J635" s="21"/>
      <c r="K635" s="21"/>
      <c r="L635" s="21"/>
      <c r="M635" s="21"/>
    </row>
    <row r="636" spans="3:13">
      <c r="C636">
        <v>1</v>
      </c>
      <c r="F636" s="21"/>
      <c r="G636" s="21"/>
      <c r="H636" s="21"/>
      <c r="I636" s="21"/>
      <c r="J636" s="21"/>
      <c r="K636" s="21"/>
      <c r="L636" s="21"/>
      <c r="M636" s="21"/>
    </row>
    <row r="637" spans="3:13">
      <c r="C637">
        <v>1</v>
      </c>
      <c r="F637" s="21"/>
      <c r="G637" s="21"/>
      <c r="H637" s="21"/>
      <c r="I637" s="21"/>
      <c r="J637" s="21"/>
      <c r="K637" s="28"/>
      <c r="L637" s="21"/>
      <c r="M637" s="21"/>
    </row>
    <row r="638" spans="3:13">
      <c r="C638">
        <v>1</v>
      </c>
      <c r="F638" s="21"/>
      <c r="G638" s="21"/>
      <c r="H638" s="21"/>
      <c r="I638" s="21"/>
      <c r="J638" s="21"/>
      <c r="K638" s="21"/>
      <c r="L638" s="21"/>
      <c r="M638" s="21"/>
    </row>
    <row r="639" spans="3:13">
      <c r="C639">
        <v>1</v>
      </c>
      <c r="F639" s="21"/>
      <c r="G639" s="21"/>
      <c r="H639" s="21"/>
      <c r="I639" s="28"/>
      <c r="J639" s="21"/>
      <c r="K639" s="21"/>
      <c r="L639" s="21"/>
      <c r="M639" s="21"/>
    </row>
    <row r="640" spans="3:13">
      <c r="C640">
        <v>1</v>
      </c>
      <c r="F640" s="21"/>
      <c r="G640" s="21"/>
      <c r="H640" s="21"/>
      <c r="I640" s="21"/>
      <c r="J640" s="21"/>
      <c r="K640" s="21"/>
      <c r="L640" s="21"/>
      <c r="M640" s="21"/>
    </row>
    <row r="641" spans="3:13">
      <c r="C641">
        <v>1</v>
      </c>
      <c r="F641" s="21"/>
      <c r="G641" s="21"/>
      <c r="H641" s="21"/>
      <c r="I641" s="21"/>
      <c r="J641" s="21"/>
      <c r="K641" s="21"/>
      <c r="L641" s="21"/>
      <c r="M641" s="21"/>
    </row>
    <row r="642" spans="3:13">
      <c r="C642">
        <v>1</v>
      </c>
      <c r="F642" s="21"/>
      <c r="G642" s="21"/>
      <c r="H642" s="21"/>
      <c r="I642" s="21"/>
      <c r="J642" s="21"/>
      <c r="K642" s="21"/>
      <c r="L642" s="21"/>
      <c r="M642" s="21"/>
    </row>
    <row r="643" spans="3:13">
      <c r="C643">
        <v>1</v>
      </c>
      <c r="F643" s="21"/>
      <c r="G643" s="21"/>
      <c r="H643" s="21"/>
      <c r="I643" s="21"/>
      <c r="J643" s="21"/>
      <c r="K643" s="21"/>
      <c r="L643" s="21"/>
      <c r="M643" s="21"/>
    </row>
    <row r="644" spans="3:13">
      <c r="C644">
        <v>1</v>
      </c>
      <c r="F644" s="21"/>
      <c r="G644" s="21"/>
      <c r="H644" s="21"/>
      <c r="I644" s="21"/>
      <c r="J644" s="21"/>
      <c r="K644" s="21"/>
      <c r="L644" s="21"/>
      <c r="M644" s="21"/>
    </row>
    <row r="645" spans="3:13">
      <c r="C645">
        <v>1</v>
      </c>
      <c r="F645" s="21"/>
      <c r="G645" s="21"/>
      <c r="H645" s="21"/>
      <c r="I645" s="21"/>
      <c r="J645" s="21"/>
      <c r="K645" s="21"/>
      <c r="L645" s="28"/>
      <c r="M645" s="21"/>
    </row>
    <row r="646" spans="3:13">
      <c r="C646">
        <v>1</v>
      </c>
      <c r="F646" s="21"/>
      <c r="G646" s="21"/>
      <c r="H646" s="21"/>
      <c r="I646" s="21"/>
      <c r="J646" s="21"/>
      <c r="K646" s="21"/>
      <c r="L646" s="21"/>
      <c r="M646" s="21"/>
    </row>
    <row r="647" spans="3:13">
      <c r="C647">
        <v>1</v>
      </c>
      <c r="F647" s="28">
        <v>2</v>
      </c>
      <c r="G647" s="21"/>
      <c r="H647" s="21"/>
      <c r="I647" s="21"/>
      <c r="J647" s="21"/>
      <c r="K647" s="21"/>
      <c r="L647" s="21"/>
      <c r="M647" s="21"/>
    </row>
    <row r="648" spans="3:13">
      <c r="C648">
        <v>1</v>
      </c>
      <c r="F648" s="21"/>
      <c r="G648" s="21"/>
      <c r="H648" s="21"/>
      <c r="I648" s="21"/>
      <c r="J648" s="28"/>
      <c r="K648" s="21"/>
      <c r="L648" s="21"/>
      <c r="M648" s="21"/>
    </row>
    <row r="649" spans="3:13">
      <c r="C649">
        <v>1</v>
      </c>
      <c r="F649" s="21"/>
      <c r="G649" s="21"/>
      <c r="H649" s="21"/>
      <c r="I649" s="21"/>
      <c r="J649" s="21"/>
      <c r="K649" s="21"/>
      <c r="L649" s="21"/>
      <c r="M649" s="21"/>
    </row>
    <row r="650" spans="3:13">
      <c r="C650">
        <v>1</v>
      </c>
      <c r="F650" s="21"/>
      <c r="G650" s="21"/>
      <c r="H650" s="21"/>
      <c r="I650" s="21"/>
      <c r="J650" s="28"/>
      <c r="K650" s="21"/>
      <c r="L650" s="21"/>
      <c r="M650" s="21"/>
    </row>
    <row r="651" spans="3:13">
      <c r="C651">
        <v>1</v>
      </c>
      <c r="F651" s="21"/>
      <c r="G651" s="21"/>
      <c r="H651" s="21"/>
      <c r="I651" s="21"/>
      <c r="J651" s="21"/>
      <c r="K651" s="21"/>
      <c r="L651" s="21"/>
      <c r="M651" s="21"/>
    </row>
    <row r="652" spans="3:13">
      <c r="C652">
        <v>1</v>
      </c>
      <c r="F652" s="21"/>
      <c r="G652" s="21"/>
      <c r="H652" s="21"/>
      <c r="I652" s="21"/>
      <c r="J652" s="21"/>
      <c r="K652" s="21"/>
      <c r="L652" s="21"/>
      <c r="M652" s="21"/>
    </row>
    <row r="653" spans="3:13">
      <c r="C653">
        <v>1</v>
      </c>
      <c r="F653" s="21"/>
      <c r="G653" s="21"/>
      <c r="H653" s="21"/>
      <c r="I653" s="21"/>
      <c r="J653" s="21"/>
      <c r="K653" s="28"/>
      <c r="L653" s="21"/>
      <c r="M653" s="21"/>
    </row>
    <row r="654" spans="3:13">
      <c r="C654">
        <v>1</v>
      </c>
      <c r="F654" s="21"/>
      <c r="G654" s="21"/>
      <c r="H654" s="28"/>
      <c r="I654" s="21"/>
      <c r="J654" s="21"/>
      <c r="K654" s="21"/>
      <c r="L654" s="21"/>
      <c r="M654" s="21"/>
    </row>
    <row r="655" spans="3:13">
      <c r="C655">
        <v>1</v>
      </c>
      <c r="F655" s="21"/>
      <c r="G655" s="21"/>
      <c r="H655" s="21"/>
      <c r="I655" s="21"/>
      <c r="J655" s="21"/>
      <c r="K655" s="21"/>
      <c r="L655" s="21"/>
      <c r="M655" s="21"/>
    </row>
    <row r="656" spans="3:13">
      <c r="C656">
        <v>1</v>
      </c>
      <c r="F656" s="21"/>
      <c r="G656" s="28"/>
      <c r="H656" s="21"/>
      <c r="I656" s="21"/>
      <c r="J656" s="21"/>
      <c r="K656" s="21"/>
      <c r="L656" s="21"/>
      <c r="M656" s="21"/>
    </row>
    <row r="657" spans="3:13">
      <c r="C657">
        <v>1</v>
      </c>
      <c r="F657" s="21"/>
      <c r="G657" s="21"/>
      <c r="H657" s="21"/>
      <c r="I657" s="21"/>
      <c r="J657" s="21"/>
      <c r="K657" s="21"/>
      <c r="L657" s="21"/>
      <c r="M657" s="21"/>
    </row>
    <row r="658" spans="3:13">
      <c r="C658">
        <v>1</v>
      </c>
      <c r="F658" s="21"/>
      <c r="G658" s="21"/>
      <c r="H658" s="21"/>
      <c r="I658" s="21"/>
      <c r="J658" s="21"/>
      <c r="K658" s="21"/>
      <c r="L658" s="21"/>
      <c r="M658" s="21"/>
    </row>
    <row r="659" spans="3:13">
      <c r="C659">
        <v>1</v>
      </c>
      <c r="F659" s="21"/>
      <c r="G659" s="21"/>
      <c r="H659" s="28"/>
      <c r="I659" s="21"/>
      <c r="J659" s="21"/>
      <c r="K659" s="21"/>
      <c r="L659" s="21"/>
      <c r="M659" s="21"/>
    </row>
    <row r="660" spans="3:13">
      <c r="C660">
        <v>1</v>
      </c>
      <c r="F660" s="21"/>
      <c r="G660" s="21"/>
      <c r="H660" s="21"/>
      <c r="I660" s="21"/>
      <c r="J660" s="21"/>
      <c r="K660" s="21"/>
      <c r="L660" s="21"/>
      <c r="M660" s="21"/>
    </row>
    <row r="661" spans="3:13">
      <c r="C661">
        <v>1</v>
      </c>
      <c r="F661" s="28">
        <v>2</v>
      </c>
      <c r="G661" s="21"/>
      <c r="H661" s="21"/>
      <c r="I661" s="21"/>
      <c r="J661" s="21"/>
      <c r="K661" s="21"/>
      <c r="L661" s="21"/>
      <c r="M661" s="21"/>
    </row>
    <row r="662" spans="3:13">
      <c r="C662">
        <v>1</v>
      </c>
      <c r="F662" s="21"/>
      <c r="G662" s="21"/>
      <c r="H662" s="21"/>
      <c r="I662" s="21"/>
      <c r="J662" s="21"/>
      <c r="K662" s="21"/>
      <c r="L662" s="21"/>
      <c r="M662" s="21"/>
    </row>
    <row r="663" spans="3:13">
      <c r="C663">
        <v>1</v>
      </c>
      <c r="F663" s="21"/>
      <c r="G663" s="21"/>
      <c r="H663" s="21"/>
      <c r="I663" s="21"/>
      <c r="J663" s="21"/>
      <c r="K663" s="21"/>
      <c r="L663" s="21"/>
      <c r="M663" s="21"/>
    </row>
    <row r="664" spans="3:13">
      <c r="C664">
        <v>1</v>
      </c>
      <c r="F664" s="21"/>
      <c r="G664" s="21"/>
      <c r="H664" s="21"/>
      <c r="I664" s="21"/>
      <c r="J664" s="28"/>
      <c r="K664" s="21"/>
      <c r="L664" s="21"/>
      <c r="M664" s="21"/>
    </row>
    <row r="665" spans="3:13">
      <c r="C665">
        <v>1</v>
      </c>
      <c r="F665" s="21"/>
      <c r="G665" s="21"/>
      <c r="H665" s="21"/>
      <c r="I665" s="21"/>
      <c r="J665" s="21"/>
      <c r="K665" s="28"/>
      <c r="L665" s="21"/>
      <c r="M665" s="21"/>
    </row>
    <row r="666" spans="3:13">
      <c r="C666">
        <v>1</v>
      </c>
      <c r="F666" s="21"/>
      <c r="G666" s="21"/>
      <c r="H666" s="21"/>
      <c r="I666" s="21"/>
      <c r="J666" s="21"/>
      <c r="K666" s="21"/>
      <c r="L666" s="21"/>
      <c r="M666" s="21"/>
    </row>
    <row r="667" spans="3:13">
      <c r="C667">
        <v>1</v>
      </c>
      <c r="F667" s="21"/>
      <c r="G667" s="21"/>
      <c r="H667" s="21"/>
      <c r="I667" s="21"/>
      <c r="J667" s="21"/>
      <c r="K667" s="21"/>
      <c r="L667" s="21"/>
      <c r="M667" s="21"/>
    </row>
    <row r="668" spans="3:13">
      <c r="C668">
        <v>1</v>
      </c>
      <c r="F668" s="21"/>
      <c r="G668" s="21"/>
      <c r="H668" s="21"/>
      <c r="I668" s="21"/>
      <c r="J668" s="21"/>
      <c r="K668" s="21"/>
      <c r="L668" s="21"/>
      <c r="M668" s="21"/>
    </row>
    <row r="669" spans="3:13">
      <c r="C669">
        <v>1</v>
      </c>
      <c r="F669" s="21"/>
      <c r="G669" s="21"/>
      <c r="H669" s="21"/>
      <c r="I669" s="21"/>
      <c r="J669" s="21"/>
      <c r="K669" s="21"/>
      <c r="L669" s="21"/>
      <c r="M669" s="21"/>
    </row>
    <row r="670" spans="3:13">
      <c r="C670">
        <v>1</v>
      </c>
      <c r="F670" s="21"/>
      <c r="G670" s="21"/>
      <c r="H670" s="21"/>
      <c r="I670" s="28"/>
      <c r="J670" s="21"/>
      <c r="K670" s="21"/>
      <c r="L670" s="21"/>
      <c r="M670" s="21"/>
    </row>
    <row r="671" spans="3:13">
      <c r="C671">
        <v>1</v>
      </c>
      <c r="F671" s="21"/>
      <c r="G671" s="21"/>
      <c r="H671" s="21"/>
      <c r="I671" s="21"/>
      <c r="J671" s="28"/>
      <c r="K671" s="21"/>
      <c r="L671" s="21"/>
      <c r="M671" s="21"/>
    </row>
    <row r="672" spans="3:13">
      <c r="C672">
        <v>1</v>
      </c>
      <c r="F672" s="21"/>
      <c r="G672" s="21"/>
      <c r="H672" s="21"/>
      <c r="I672" s="21"/>
      <c r="J672" s="21"/>
      <c r="K672" s="21"/>
      <c r="L672" s="21"/>
      <c r="M672" s="21"/>
    </row>
    <row r="673" spans="3:13">
      <c r="C673">
        <v>1</v>
      </c>
      <c r="F673" s="21"/>
      <c r="G673" s="21"/>
      <c r="H673" s="21"/>
      <c r="I673" s="21"/>
      <c r="J673" s="28"/>
      <c r="K673" s="21"/>
      <c r="L673" s="21"/>
      <c r="M673" s="21"/>
    </row>
    <row r="674" spans="3:13">
      <c r="C674">
        <v>1</v>
      </c>
      <c r="F674" s="21"/>
      <c r="G674" s="21"/>
      <c r="H674" s="21"/>
      <c r="I674" s="21"/>
      <c r="J674" s="21"/>
      <c r="K674" s="21"/>
      <c r="L674" s="28"/>
      <c r="M674" s="21"/>
    </row>
    <row r="675" spans="3:13">
      <c r="C675">
        <v>1</v>
      </c>
      <c r="F675" s="21"/>
      <c r="G675" s="21"/>
      <c r="H675" s="21"/>
      <c r="I675" s="28"/>
      <c r="J675" s="21"/>
      <c r="K675" s="21"/>
      <c r="L675" s="21"/>
      <c r="M675" s="21"/>
    </row>
    <row r="676" spans="3:13">
      <c r="C676">
        <v>1</v>
      </c>
      <c r="F676" s="21"/>
      <c r="G676" s="21"/>
      <c r="H676" s="21"/>
      <c r="I676" s="21"/>
      <c r="J676" s="21"/>
      <c r="K676" s="21"/>
      <c r="L676" s="21"/>
      <c r="M676" s="21"/>
    </row>
    <row r="677" spans="3:13">
      <c r="C677">
        <v>1</v>
      </c>
      <c r="F677" s="21"/>
      <c r="G677" s="21"/>
      <c r="H677" s="21"/>
      <c r="I677" s="21"/>
      <c r="J677" s="21"/>
      <c r="K677" s="21"/>
      <c r="L677" s="21"/>
      <c r="M677" s="21"/>
    </row>
    <row r="678" spans="3:13">
      <c r="C678">
        <v>1</v>
      </c>
      <c r="F678" s="21"/>
      <c r="G678" s="21"/>
      <c r="H678" s="21"/>
      <c r="I678" s="28"/>
      <c r="J678" s="21"/>
      <c r="K678" s="21"/>
      <c r="L678" s="21"/>
      <c r="M678" s="21"/>
    </row>
    <row r="679" spans="3:13">
      <c r="C679">
        <v>1</v>
      </c>
      <c r="F679" s="28">
        <v>2</v>
      </c>
      <c r="G679" s="21"/>
      <c r="H679" s="21"/>
      <c r="I679" s="21"/>
      <c r="J679" s="21"/>
      <c r="K679" s="21"/>
      <c r="L679" s="21"/>
      <c r="M679" s="21"/>
    </row>
    <row r="680" spans="3:13">
      <c r="C680">
        <v>1</v>
      </c>
      <c r="F680" s="28">
        <v>2</v>
      </c>
      <c r="G680" s="21"/>
      <c r="H680" s="21"/>
      <c r="I680" s="21"/>
      <c r="J680" s="21"/>
      <c r="K680" s="21"/>
      <c r="L680" s="21"/>
      <c r="M680" s="21"/>
    </row>
    <row r="681" spans="3:13">
      <c r="C681">
        <v>1</v>
      </c>
      <c r="F681" s="21"/>
      <c r="G681" s="21"/>
      <c r="H681" s="21"/>
      <c r="I681" s="21"/>
      <c r="J681" s="21"/>
      <c r="K681" s="21"/>
      <c r="L681" s="28"/>
      <c r="M681" s="21"/>
    </row>
    <row r="682" spans="3:13">
      <c r="C682">
        <v>1</v>
      </c>
      <c r="F682" s="21"/>
      <c r="G682" s="21"/>
      <c r="H682" s="21"/>
      <c r="I682" s="21"/>
      <c r="J682" s="21"/>
      <c r="K682" s="21"/>
      <c r="L682" s="21"/>
      <c r="M682" s="21"/>
    </row>
    <row r="683" spans="3:13">
      <c r="C683">
        <v>1</v>
      </c>
      <c r="F683" s="21"/>
      <c r="G683" s="21"/>
      <c r="H683" s="21"/>
      <c r="I683" s="21"/>
      <c r="J683" s="21"/>
      <c r="K683" s="21"/>
      <c r="L683" s="21"/>
      <c r="M683" s="21"/>
    </row>
    <row r="684" spans="3:13">
      <c r="C684">
        <v>1</v>
      </c>
      <c r="F684" s="21"/>
      <c r="G684" s="28"/>
      <c r="H684" s="21"/>
      <c r="I684" s="21"/>
      <c r="J684" s="21"/>
      <c r="K684" s="21"/>
      <c r="L684" s="21"/>
      <c r="M684" s="21"/>
    </row>
    <row r="685" spans="3:13">
      <c r="C685">
        <v>1</v>
      </c>
      <c r="F685" s="21"/>
      <c r="G685" s="21"/>
      <c r="H685" s="21"/>
      <c r="I685" s="21"/>
      <c r="J685" s="21"/>
      <c r="K685" s="21"/>
      <c r="L685" s="21"/>
      <c r="M685" s="21"/>
    </row>
    <row r="686" spans="3:13">
      <c r="C686">
        <v>1</v>
      </c>
      <c r="F686" s="21"/>
      <c r="G686" s="21"/>
      <c r="H686" s="21"/>
      <c r="I686" s="21"/>
      <c r="J686" s="21"/>
      <c r="K686" s="21"/>
      <c r="L686" s="21"/>
      <c r="M686" s="21"/>
    </row>
    <row r="687" spans="3:13">
      <c r="C687">
        <v>1</v>
      </c>
      <c r="F687" s="21"/>
      <c r="G687" s="21"/>
      <c r="H687" s="21"/>
      <c r="I687" s="21"/>
      <c r="J687" s="21"/>
      <c r="K687" s="21"/>
      <c r="L687" s="28"/>
      <c r="M687" s="21"/>
    </row>
    <row r="688" spans="3:13">
      <c r="C688">
        <v>1</v>
      </c>
      <c r="F688" s="21"/>
      <c r="G688" s="21"/>
      <c r="H688" s="21"/>
      <c r="I688" s="21"/>
      <c r="J688" s="21"/>
      <c r="K688" s="21"/>
      <c r="L688" s="21"/>
      <c r="M688" s="21"/>
    </row>
    <row r="689" spans="3:13">
      <c r="C689">
        <v>1</v>
      </c>
      <c r="F689" s="21"/>
      <c r="G689" s="21"/>
      <c r="H689" s="21"/>
      <c r="I689" s="21"/>
      <c r="J689" s="21"/>
      <c r="K689" s="21"/>
      <c r="L689" s="28"/>
      <c r="M689" s="21"/>
    </row>
    <row r="690" spans="3:13">
      <c r="C690">
        <v>1</v>
      </c>
      <c r="F690" s="28">
        <v>2</v>
      </c>
      <c r="G690" s="21"/>
      <c r="H690" s="21"/>
      <c r="I690" s="21"/>
      <c r="J690" s="21"/>
      <c r="K690" s="21"/>
      <c r="L690" s="21"/>
      <c r="M690" s="21"/>
    </row>
    <row r="691" spans="3:13">
      <c r="C691">
        <v>1</v>
      </c>
      <c r="F691" s="21"/>
      <c r="G691" s="28"/>
      <c r="H691" s="21"/>
      <c r="I691" s="21"/>
      <c r="J691" s="21"/>
      <c r="K691" s="21"/>
      <c r="L691" s="21"/>
      <c r="M691" s="21"/>
    </row>
    <row r="692" spans="3:13">
      <c r="C692">
        <v>1</v>
      </c>
      <c r="F692" s="21"/>
      <c r="G692" s="21"/>
      <c r="H692" s="21"/>
      <c r="I692" s="21"/>
      <c r="J692" s="21"/>
      <c r="K692" s="21"/>
      <c r="L692" s="21"/>
      <c r="M692" s="21"/>
    </row>
    <row r="693" spans="3:13">
      <c r="C693">
        <v>1</v>
      </c>
      <c r="F693" s="21"/>
      <c r="G693" s="21"/>
      <c r="H693" s="28"/>
      <c r="I693" s="21"/>
      <c r="J693" s="21"/>
      <c r="K693" s="21"/>
      <c r="L693" s="21"/>
      <c r="M693" s="21"/>
    </row>
    <row r="694" spans="3:13">
      <c r="C694">
        <v>1</v>
      </c>
      <c r="F694" s="21"/>
      <c r="G694" s="21"/>
      <c r="H694" s="21"/>
      <c r="I694" s="21"/>
      <c r="J694" s="21"/>
      <c r="K694" s="21"/>
      <c r="L694" s="21"/>
      <c r="M694" s="21"/>
    </row>
    <row r="695" spans="3:13">
      <c r="C695">
        <v>1</v>
      </c>
      <c r="F695" s="21"/>
      <c r="G695" s="28"/>
      <c r="H695" s="21"/>
      <c r="I695" s="21"/>
      <c r="J695" s="21"/>
      <c r="K695" s="21"/>
      <c r="L695" s="21"/>
      <c r="M695" s="21"/>
    </row>
    <row r="696" spans="3:13">
      <c r="C696">
        <v>1</v>
      </c>
      <c r="F696" s="21"/>
      <c r="G696" s="21"/>
      <c r="H696" s="21"/>
      <c r="I696" s="21"/>
      <c r="J696" s="21"/>
      <c r="K696" s="21"/>
      <c r="L696" s="21"/>
      <c r="M696" s="21"/>
    </row>
    <row r="697" spans="3:13">
      <c r="C697">
        <v>1</v>
      </c>
      <c r="F697" s="21"/>
      <c r="G697" s="21"/>
      <c r="H697" s="21"/>
      <c r="I697" s="21"/>
      <c r="J697" s="21"/>
      <c r="K697" s="21"/>
      <c r="L697" s="21"/>
      <c r="M697" s="21"/>
    </row>
    <row r="698" spans="3:13">
      <c r="C698">
        <v>1</v>
      </c>
      <c r="F698" s="21"/>
      <c r="G698" s="21"/>
      <c r="H698" s="21"/>
      <c r="I698" s="28"/>
      <c r="J698" s="21"/>
      <c r="K698" s="21"/>
      <c r="L698" s="21"/>
      <c r="M698" s="21"/>
    </row>
    <row r="699" spans="3:13">
      <c r="C699">
        <v>1</v>
      </c>
      <c r="F699" s="28">
        <v>2</v>
      </c>
      <c r="G699" s="21"/>
      <c r="H699" s="21"/>
      <c r="I699" s="21"/>
      <c r="J699" s="21"/>
      <c r="K699" s="21"/>
      <c r="L699" s="21"/>
      <c r="M699" s="21"/>
    </row>
    <row r="700" spans="3:13">
      <c r="C700">
        <v>1</v>
      </c>
      <c r="F700" s="21"/>
      <c r="G700" s="21"/>
      <c r="H700" s="21"/>
      <c r="I700" s="21"/>
      <c r="J700" s="21"/>
      <c r="K700" s="21"/>
      <c r="L700" s="21"/>
      <c r="M700" s="21"/>
    </row>
    <row r="701" spans="3:13">
      <c r="C701">
        <v>1</v>
      </c>
      <c r="F701" s="21"/>
      <c r="G701" s="21"/>
      <c r="H701" s="21"/>
      <c r="I701" s="21"/>
      <c r="J701" s="21"/>
      <c r="K701" s="21"/>
      <c r="L701" s="21"/>
      <c r="M701" s="21"/>
    </row>
    <row r="702" spans="3:13">
      <c r="C702">
        <v>1</v>
      </c>
      <c r="F702" s="21"/>
      <c r="G702" s="21"/>
      <c r="H702" s="21"/>
      <c r="I702" s="21"/>
      <c r="J702" s="21"/>
      <c r="K702" s="21"/>
      <c r="L702" s="28"/>
      <c r="M702" s="21"/>
    </row>
    <row r="703" spans="3:13">
      <c r="C703">
        <v>1</v>
      </c>
      <c r="F703" s="21"/>
      <c r="G703" s="21"/>
      <c r="H703" s="21"/>
      <c r="I703" s="21"/>
      <c r="J703" s="21"/>
      <c r="K703" s="28"/>
      <c r="L703" s="21"/>
      <c r="M703" s="21"/>
    </row>
    <row r="704" spans="3:13">
      <c r="C704">
        <v>1</v>
      </c>
      <c r="F704" s="21"/>
      <c r="G704" s="21"/>
      <c r="H704" s="28"/>
      <c r="I704" s="21"/>
      <c r="J704" s="21"/>
      <c r="K704" s="21"/>
      <c r="L704" s="21"/>
      <c r="M704" s="21"/>
    </row>
    <row r="705" spans="3:13">
      <c r="C705">
        <v>1</v>
      </c>
      <c r="F705" s="21"/>
      <c r="G705" s="21"/>
      <c r="H705" s="28"/>
      <c r="I705" s="21"/>
      <c r="J705" s="21"/>
      <c r="K705" s="21"/>
      <c r="L705" s="21"/>
      <c r="M705" s="21"/>
    </row>
    <row r="706" spans="3:13">
      <c r="C706">
        <v>1</v>
      </c>
      <c r="F706" s="21"/>
      <c r="G706" s="21"/>
      <c r="H706" s="21"/>
      <c r="I706" s="28"/>
      <c r="J706" s="21"/>
      <c r="K706" s="21"/>
      <c r="L706" s="21"/>
      <c r="M706" s="21"/>
    </row>
    <row r="707" spans="3:13">
      <c r="C707">
        <v>1</v>
      </c>
      <c r="F707" s="21"/>
      <c r="G707" s="21"/>
      <c r="H707" s="21"/>
      <c r="I707" s="21"/>
      <c r="J707" s="21"/>
      <c r="K707" s="21"/>
      <c r="L707" s="21"/>
      <c r="M707" s="21"/>
    </row>
    <row r="708" spans="3:13">
      <c r="C708">
        <v>1</v>
      </c>
      <c r="F708" s="21"/>
      <c r="G708" s="21"/>
      <c r="H708" s="21"/>
      <c r="I708" s="21"/>
      <c r="J708" s="28"/>
      <c r="K708" s="21"/>
      <c r="L708" s="21"/>
      <c r="M708" s="21"/>
    </row>
    <row r="709" spans="3:13">
      <c r="C709">
        <v>1</v>
      </c>
      <c r="F709" s="21"/>
      <c r="G709" s="21"/>
      <c r="H709" s="21"/>
      <c r="I709" s="21"/>
      <c r="J709" s="21"/>
      <c r="K709" s="21"/>
      <c r="L709" s="21"/>
      <c r="M709" s="21"/>
    </row>
    <row r="710" spans="3:13">
      <c r="C710">
        <v>1</v>
      </c>
      <c r="F710" s="28">
        <v>2</v>
      </c>
      <c r="G710" s="21"/>
      <c r="H710" s="21"/>
      <c r="I710" s="21"/>
      <c r="J710" s="21"/>
      <c r="K710" s="21"/>
      <c r="L710" s="21"/>
      <c r="M710" s="21"/>
    </row>
    <row r="711" spans="3:13">
      <c r="C711">
        <v>1</v>
      </c>
      <c r="F711" s="21"/>
      <c r="G711" s="21"/>
      <c r="H711" s="21"/>
      <c r="I711" s="21"/>
      <c r="J711" s="21"/>
      <c r="K711" s="21"/>
      <c r="L711" s="21"/>
      <c r="M711" s="21"/>
    </row>
    <row r="712" spans="3:13">
      <c r="C712">
        <v>1</v>
      </c>
      <c r="F712" s="21"/>
      <c r="G712" s="21"/>
      <c r="H712" s="21"/>
      <c r="I712" s="21"/>
      <c r="J712" s="28"/>
      <c r="K712" s="21"/>
      <c r="L712" s="21"/>
      <c r="M712" s="21"/>
    </row>
    <row r="713" spans="3:13">
      <c r="C713">
        <v>1</v>
      </c>
      <c r="F713" s="21"/>
      <c r="G713" s="21"/>
      <c r="H713" s="21"/>
      <c r="I713" s="21"/>
      <c r="J713" s="21"/>
      <c r="K713" s="21"/>
      <c r="L713" s="21"/>
      <c r="M713" s="21"/>
    </row>
    <row r="714" spans="3:13">
      <c r="C714">
        <v>1</v>
      </c>
      <c r="F714" s="21"/>
      <c r="G714" s="21"/>
      <c r="H714" s="21"/>
      <c r="I714" s="21"/>
      <c r="J714" s="21"/>
      <c r="K714" s="28"/>
      <c r="L714" s="21"/>
      <c r="M714" s="21"/>
    </row>
    <row r="715" spans="3:13">
      <c r="C715">
        <v>1</v>
      </c>
      <c r="F715" s="21"/>
      <c r="G715" s="21"/>
      <c r="H715" s="28"/>
      <c r="I715" s="21"/>
      <c r="J715" s="21"/>
      <c r="K715" s="21"/>
      <c r="L715" s="21"/>
      <c r="M715" s="21"/>
    </row>
    <row r="716" spans="3:13">
      <c r="C716">
        <v>1</v>
      </c>
      <c r="F716" s="21"/>
      <c r="G716" s="21"/>
      <c r="H716" s="21"/>
      <c r="I716" s="21"/>
      <c r="J716" s="21"/>
      <c r="K716" s="21"/>
      <c r="L716" s="21"/>
      <c r="M716" s="21"/>
    </row>
    <row r="717" spans="3:13">
      <c r="C717">
        <v>1</v>
      </c>
      <c r="F717" s="21"/>
      <c r="G717" s="21"/>
      <c r="H717" s="21"/>
      <c r="I717" s="21"/>
      <c r="J717" s="21"/>
      <c r="K717" s="21"/>
      <c r="L717" s="21"/>
      <c r="M717" s="21"/>
    </row>
    <row r="718" spans="3:13">
      <c r="C718">
        <v>1</v>
      </c>
      <c r="F718" s="21"/>
      <c r="G718" s="28"/>
      <c r="H718" s="21"/>
      <c r="I718" s="21"/>
      <c r="J718" s="21"/>
      <c r="K718" s="21"/>
      <c r="L718" s="21"/>
      <c r="M718" s="21"/>
    </row>
    <row r="719" spans="3:13">
      <c r="C719">
        <v>1</v>
      </c>
      <c r="F719" s="21"/>
      <c r="G719" s="21"/>
      <c r="H719" s="28"/>
      <c r="I719" s="21"/>
      <c r="J719" s="21"/>
      <c r="K719" s="21"/>
      <c r="L719" s="21"/>
      <c r="M719" s="21"/>
    </row>
    <row r="720" spans="3:13">
      <c r="C720">
        <v>1</v>
      </c>
      <c r="F720" s="21"/>
      <c r="G720" s="21"/>
      <c r="H720" s="28"/>
      <c r="I720" s="21"/>
      <c r="J720" s="21"/>
      <c r="K720" s="21"/>
      <c r="L720" s="21"/>
      <c r="M720" s="21"/>
    </row>
    <row r="721" spans="3:13">
      <c r="C721">
        <v>1</v>
      </c>
      <c r="F721" s="21"/>
      <c r="G721" s="21"/>
      <c r="H721" s="21"/>
      <c r="I721" s="21"/>
      <c r="J721" s="28"/>
      <c r="K721" s="21"/>
      <c r="L721" s="21"/>
      <c r="M721" s="21"/>
    </row>
    <row r="722" spans="3:13">
      <c r="C722">
        <v>1</v>
      </c>
      <c r="F722" s="21"/>
      <c r="G722" s="28"/>
      <c r="H722" s="21"/>
      <c r="I722" s="21"/>
      <c r="J722" s="21"/>
      <c r="K722" s="21"/>
      <c r="L722" s="21"/>
      <c r="M722" s="21"/>
    </row>
    <row r="723" spans="3:13">
      <c r="C723">
        <v>1</v>
      </c>
      <c r="F723" s="21"/>
      <c r="G723" s="21"/>
      <c r="H723" s="21"/>
      <c r="I723" s="21"/>
      <c r="J723" s="21"/>
      <c r="K723" s="21"/>
      <c r="L723" s="28"/>
      <c r="M723" s="21"/>
    </row>
    <row r="724" spans="3:13">
      <c r="C724">
        <v>1</v>
      </c>
      <c r="F724" s="21"/>
      <c r="G724" s="28"/>
      <c r="H724" s="21"/>
      <c r="I724" s="21"/>
      <c r="J724" s="21"/>
      <c r="K724" s="21"/>
      <c r="L724" s="21"/>
      <c r="M724" s="21"/>
    </row>
    <row r="725" spans="3:13">
      <c r="C725">
        <v>1</v>
      </c>
      <c r="F725" s="21"/>
      <c r="G725" s="21"/>
      <c r="H725" s="21"/>
      <c r="I725" s="21"/>
      <c r="J725" s="21"/>
      <c r="K725" s="28"/>
      <c r="L725" s="21"/>
      <c r="M725" s="21"/>
    </row>
    <row r="726" spans="3:13">
      <c r="C726">
        <v>1</v>
      </c>
      <c r="F726" s="21"/>
      <c r="G726" s="21"/>
      <c r="H726" s="21"/>
      <c r="I726" s="21"/>
      <c r="J726" s="21"/>
      <c r="K726" s="21"/>
      <c r="L726" s="21"/>
      <c r="M726" s="21"/>
    </row>
    <row r="727" spans="3:13">
      <c r="C727">
        <v>1</v>
      </c>
      <c r="F727" s="21"/>
      <c r="G727" s="21"/>
      <c r="H727" s="21"/>
      <c r="I727" s="21"/>
      <c r="J727" s="21"/>
      <c r="K727" s="21"/>
      <c r="L727" s="21"/>
      <c r="M727" s="21"/>
    </row>
    <row r="728" spans="3:13">
      <c r="C728">
        <v>1</v>
      </c>
      <c r="F728" s="21"/>
      <c r="G728" s="21"/>
      <c r="H728" s="28"/>
      <c r="I728" s="21"/>
      <c r="J728" s="21"/>
      <c r="K728" s="21"/>
      <c r="L728" s="21"/>
      <c r="M728" s="21"/>
    </row>
    <row r="729" spans="3:13">
      <c r="C729">
        <v>1</v>
      </c>
      <c r="F729" s="21"/>
      <c r="G729" s="28"/>
      <c r="H729" s="21"/>
      <c r="I729" s="21"/>
      <c r="J729" s="21"/>
      <c r="K729" s="21"/>
      <c r="L729" s="21"/>
      <c r="M729" s="21"/>
    </row>
    <row r="730" spans="3:13">
      <c r="C730">
        <v>1</v>
      </c>
      <c r="F730" s="28">
        <v>2</v>
      </c>
      <c r="G730" s="21"/>
      <c r="H730" s="21"/>
      <c r="I730" s="21"/>
      <c r="J730" s="21"/>
      <c r="K730" s="21"/>
      <c r="L730" s="21"/>
      <c r="M730" s="21"/>
    </row>
    <row r="731" spans="3:13">
      <c r="C731">
        <v>1</v>
      </c>
      <c r="F731" s="21"/>
      <c r="G731" s="28"/>
      <c r="H731" s="21"/>
      <c r="I731" s="21"/>
      <c r="J731" s="21"/>
      <c r="K731" s="21"/>
      <c r="L731" s="21"/>
      <c r="M731" s="21"/>
    </row>
    <row r="732" spans="3:13">
      <c r="C732">
        <v>1</v>
      </c>
      <c r="F732" s="21"/>
      <c r="G732" s="21"/>
      <c r="H732" s="21"/>
      <c r="I732" s="21"/>
      <c r="J732" s="21"/>
      <c r="K732" s="21"/>
      <c r="L732" s="21"/>
      <c r="M732" s="21"/>
    </row>
    <row r="733" spans="3:13">
      <c r="C733">
        <v>1</v>
      </c>
      <c r="F733" s="21"/>
      <c r="G733" s="21"/>
      <c r="H733" s="21"/>
      <c r="I733" s="21"/>
      <c r="J733" s="21"/>
      <c r="K733" s="21"/>
      <c r="L733" s="28"/>
      <c r="M733" s="21"/>
    </row>
    <row r="734" spans="3:13">
      <c r="C734">
        <v>1</v>
      </c>
      <c r="F734" s="21"/>
      <c r="G734" s="21"/>
      <c r="H734" s="21"/>
      <c r="I734" s="21"/>
      <c r="J734" s="28"/>
      <c r="K734" s="21"/>
      <c r="L734" s="21"/>
      <c r="M734" s="21"/>
    </row>
    <row r="735" spans="3:13">
      <c r="C735">
        <v>1</v>
      </c>
      <c r="F735" s="21"/>
      <c r="G735" s="21"/>
      <c r="H735" s="21"/>
      <c r="I735" s="21"/>
      <c r="J735" s="21"/>
      <c r="K735" s="21"/>
      <c r="L735" s="28"/>
      <c r="M735" s="21"/>
    </row>
    <row r="736" spans="3:13">
      <c r="C736">
        <v>1</v>
      </c>
      <c r="F736" s="21"/>
      <c r="G736" s="21"/>
      <c r="H736" s="21"/>
      <c r="I736" s="21"/>
      <c r="J736" s="21"/>
      <c r="K736" s="21"/>
      <c r="L736" s="28"/>
      <c r="M736" s="21"/>
    </row>
    <row r="737" spans="3:13">
      <c r="C737">
        <v>1</v>
      </c>
      <c r="F737" s="21"/>
      <c r="G737" s="21"/>
      <c r="H737" s="21"/>
      <c r="I737" s="21"/>
      <c r="J737" s="21"/>
      <c r="K737" s="21"/>
      <c r="L737" s="21"/>
      <c r="M737" s="21"/>
    </row>
    <row r="738" spans="3:13">
      <c r="C738">
        <v>1</v>
      </c>
      <c r="F738" s="21"/>
      <c r="G738" s="28"/>
      <c r="H738" s="21"/>
      <c r="I738" s="21"/>
      <c r="J738" s="21"/>
      <c r="K738" s="21"/>
      <c r="L738" s="21"/>
      <c r="M738" s="21"/>
    </row>
    <row r="739" spans="3:13">
      <c r="C739">
        <v>1</v>
      </c>
      <c r="F739" s="21"/>
      <c r="G739" s="21"/>
      <c r="H739" s="21"/>
      <c r="I739" s="21"/>
      <c r="J739" s="21"/>
      <c r="K739" s="21"/>
      <c r="L739" s="28"/>
      <c r="M739" s="21"/>
    </row>
    <row r="740" spans="3:13">
      <c r="C740">
        <v>1</v>
      </c>
      <c r="F740" s="21"/>
      <c r="G740" s="21"/>
      <c r="H740" s="21"/>
      <c r="I740" s="21"/>
      <c r="J740" s="21"/>
      <c r="K740" s="21"/>
      <c r="L740" s="21"/>
      <c r="M740" s="21"/>
    </row>
    <row r="741" spans="3:13">
      <c r="C741">
        <v>1</v>
      </c>
      <c r="F741" s="21"/>
      <c r="G741" s="21"/>
      <c r="H741" s="21"/>
      <c r="I741" s="21"/>
      <c r="J741" s="21"/>
      <c r="K741" s="21"/>
      <c r="L741" s="21"/>
      <c r="M741" s="21"/>
    </row>
    <row r="742" spans="3:13">
      <c r="C742">
        <v>1</v>
      </c>
      <c r="F742" s="21"/>
      <c r="G742" s="21"/>
      <c r="H742" s="21"/>
      <c r="I742" s="21"/>
      <c r="J742" s="21"/>
      <c r="K742" s="21"/>
      <c r="L742" s="21"/>
      <c r="M742" s="21"/>
    </row>
    <row r="743" spans="3:13">
      <c r="C743">
        <v>1</v>
      </c>
      <c r="F743" s="21"/>
      <c r="G743" s="21"/>
      <c r="H743" s="21"/>
      <c r="I743" s="21"/>
      <c r="J743" s="21"/>
      <c r="K743" s="28"/>
      <c r="L743" s="21"/>
      <c r="M743" s="21"/>
    </row>
    <row r="744" spans="3:13">
      <c r="C744">
        <v>1</v>
      </c>
      <c r="F744" s="21"/>
      <c r="G744" s="21"/>
      <c r="H744" s="21"/>
      <c r="I744" s="21"/>
      <c r="J744" s="28"/>
      <c r="K744" s="21"/>
      <c r="L744" s="21"/>
      <c r="M744" s="21"/>
    </row>
    <row r="745" spans="3:13">
      <c r="C745">
        <v>1</v>
      </c>
      <c r="F745" s="21"/>
      <c r="G745" s="21"/>
      <c r="H745" s="21"/>
      <c r="I745" s="21"/>
      <c r="J745" s="21"/>
      <c r="K745" s="28"/>
      <c r="L745" s="21"/>
      <c r="M745" s="21"/>
    </row>
    <row r="746" spans="3:13">
      <c r="C746">
        <v>1</v>
      </c>
      <c r="F746" s="21"/>
      <c r="G746" s="21"/>
      <c r="H746" s="21"/>
      <c r="I746" s="21"/>
      <c r="J746" s="28"/>
      <c r="K746" s="21"/>
      <c r="L746" s="21"/>
      <c r="M746" s="21"/>
    </row>
    <row r="747" spans="3:13">
      <c r="C747">
        <v>1</v>
      </c>
      <c r="F747" s="21"/>
      <c r="G747" s="21"/>
      <c r="H747" s="21"/>
      <c r="I747" s="28"/>
      <c r="J747" s="21"/>
      <c r="K747" s="21"/>
      <c r="L747" s="21"/>
      <c r="M747" s="21"/>
    </row>
    <row r="748" spans="3:13">
      <c r="C748">
        <v>1</v>
      </c>
      <c r="F748" s="21"/>
      <c r="G748" s="21"/>
      <c r="H748" s="21"/>
      <c r="I748" s="21"/>
      <c r="J748" s="21"/>
      <c r="K748" s="28"/>
      <c r="L748" s="21"/>
      <c r="M748" s="21"/>
    </row>
    <row r="749" spans="3:13">
      <c r="C749">
        <v>1</v>
      </c>
      <c r="F749" s="21"/>
      <c r="G749" s="21"/>
      <c r="H749" s="28"/>
      <c r="I749" s="21"/>
      <c r="J749" s="21"/>
      <c r="K749" s="21"/>
      <c r="L749" s="21"/>
      <c r="M749" s="21"/>
    </row>
    <row r="750" spans="3:13">
      <c r="C750">
        <v>1</v>
      </c>
      <c r="F750" s="21"/>
      <c r="G750" s="21"/>
      <c r="H750" s="21"/>
      <c r="I750" s="21"/>
      <c r="J750" s="21"/>
      <c r="K750" s="21"/>
      <c r="L750" s="21"/>
      <c r="M750" s="21"/>
    </row>
    <row r="751" spans="3:13">
      <c r="C751">
        <v>1</v>
      </c>
      <c r="F751" s="21"/>
      <c r="G751" s="21"/>
      <c r="H751" s="21"/>
      <c r="I751" s="28"/>
      <c r="J751" s="21"/>
      <c r="K751" s="21"/>
      <c r="L751" s="21"/>
      <c r="M751" s="21"/>
    </row>
    <row r="752" spans="3:13">
      <c r="C752">
        <v>1</v>
      </c>
      <c r="F752" s="21"/>
      <c r="G752" s="21"/>
      <c r="H752" s="21"/>
      <c r="I752" s="28"/>
      <c r="J752" s="21"/>
      <c r="K752" s="21"/>
      <c r="L752" s="21"/>
      <c r="M752" s="21"/>
    </row>
    <row r="753" spans="3:13">
      <c r="C753">
        <v>1</v>
      </c>
      <c r="F753" s="21"/>
      <c r="G753" s="21"/>
      <c r="H753" s="21"/>
      <c r="I753" s="21"/>
      <c r="J753" s="21"/>
      <c r="K753" s="21"/>
      <c r="L753" s="21"/>
      <c r="M753" s="21"/>
    </row>
    <row r="754" spans="3:13">
      <c r="C754">
        <v>1</v>
      </c>
      <c r="F754" s="21"/>
      <c r="G754" s="21"/>
      <c r="H754" s="21"/>
      <c r="I754" s="21"/>
      <c r="J754" s="21"/>
      <c r="K754" s="21"/>
      <c r="L754" s="21"/>
      <c r="M754" s="21"/>
    </row>
    <row r="755" spans="3:13">
      <c r="C755">
        <v>1</v>
      </c>
      <c r="F755" s="21"/>
      <c r="G755" s="21"/>
      <c r="H755" s="21"/>
      <c r="I755" s="21"/>
      <c r="J755" s="21"/>
      <c r="K755" s="21"/>
      <c r="L755" s="21"/>
      <c r="M755" s="21"/>
    </row>
    <row r="756" spans="3:13">
      <c r="C756">
        <v>1</v>
      </c>
      <c r="F756" s="21"/>
      <c r="G756" s="21"/>
      <c r="H756" s="21"/>
      <c r="I756" s="21"/>
      <c r="J756" s="21"/>
      <c r="K756" s="21"/>
      <c r="L756" s="21"/>
      <c r="M756" s="21"/>
    </row>
    <row r="757" spans="3:13">
      <c r="C757">
        <v>1</v>
      </c>
      <c r="F757" s="21"/>
      <c r="G757" s="21"/>
      <c r="H757" s="21"/>
      <c r="I757" s="21"/>
      <c r="J757" s="21"/>
      <c r="K757" s="21"/>
      <c r="L757" s="28"/>
      <c r="M757" s="21"/>
    </row>
    <row r="758" spans="3:13">
      <c r="C758">
        <v>1</v>
      </c>
      <c r="F758" s="21"/>
      <c r="G758" s="21"/>
      <c r="H758" s="21"/>
      <c r="I758" s="21"/>
      <c r="J758" s="21"/>
      <c r="K758" s="21"/>
      <c r="L758" s="21"/>
      <c r="M758" s="21"/>
    </row>
    <row r="759" spans="3:13">
      <c r="C759">
        <v>1</v>
      </c>
      <c r="F759" s="21"/>
      <c r="G759" s="21"/>
      <c r="H759" s="21"/>
      <c r="I759" s="21"/>
      <c r="J759" s="21"/>
      <c r="K759" s="21"/>
      <c r="L759" s="21"/>
      <c r="M759" s="21"/>
    </row>
    <row r="760" spans="3:13">
      <c r="C760">
        <v>1</v>
      </c>
      <c r="F760" s="21"/>
      <c r="G760" s="21"/>
      <c r="H760" s="21"/>
      <c r="I760" s="21"/>
      <c r="J760" s="21"/>
      <c r="K760" s="21"/>
      <c r="L760" s="21"/>
      <c r="M760" s="21"/>
    </row>
    <row r="761" spans="3:13">
      <c r="C761">
        <v>1</v>
      </c>
      <c r="F761" s="21"/>
      <c r="G761" s="21"/>
      <c r="H761" s="28"/>
      <c r="I761" s="21"/>
      <c r="J761" s="21"/>
      <c r="K761" s="21"/>
      <c r="L761" s="21"/>
      <c r="M761" s="21"/>
    </row>
    <row r="762" spans="3:13">
      <c r="C762">
        <v>1</v>
      </c>
      <c r="F762" s="21"/>
      <c r="G762" s="21"/>
      <c r="H762" s="21"/>
      <c r="I762" s="21"/>
      <c r="J762" s="21"/>
      <c r="K762" s="21"/>
      <c r="L762" s="21"/>
      <c r="M762" s="21"/>
    </row>
    <row r="763" spans="3:13">
      <c r="C763">
        <v>1</v>
      </c>
      <c r="F763" s="21"/>
      <c r="G763" s="21"/>
      <c r="H763" s="21"/>
      <c r="I763" s="21"/>
      <c r="J763" s="21"/>
      <c r="K763" s="21"/>
      <c r="L763" s="21"/>
      <c r="M763" s="21"/>
    </row>
    <row r="764" spans="3:13">
      <c r="C764">
        <v>1</v>
      </c>
      <c r="F764" s="28">
        <v>2</v>
      </c>
      <c r="G764" s="21"/>
      <c r="H764" s="21"/>
      <c r="I764" s="21"/>
      <c r="J764" s="21"/>
      <c r="K764" s="21"/>
      <c r="L764" s="21"/>
      <c r="M764" s="21"/>
    </row>
    <row r="765" spans="3:13">
      <c r="C765">
        <v>1</v>
      </c>
      <c r="F765" s="21"/>
      <c r="G765" s="21"/>
      <c r="H765" s="21"/>
      <c r="I765" s="21"/>
      <c r="J765" s="21"/>
      <c r="K765" s="21"/>
      <c r="L765" s="21"/>
      <c r="M765" s="21"/>
    </row>
    <row r="766" spans="3:13">
      <c r="C766">
        <v>1</v>
      </c>
      <c r="F766" s="21"/>
      <c r="G766" s="21"/>
      <c r="H766" s="21"/>
      <c r="I766" s="21"/>
      <c r="J766" s="21"/>
      <c r="K766" s="21"/>
      <c r="L766" s="21"/>
      <c r="M766" s="21"/>
    </row>
    <row r="767" spans="3:13">
      <c r="C767">
        <v>1</v>
      </c>
      <c r="F767" s="21"/>
      <c r="G767" s="21"/>
      <c r="H767" s="21"/>
      <c r="I767" s="21"/>
      <c r="J767" s="21"/>
      <c r="K767" s="21"/>
      <c r="L767" s="21"/>
      <c r="M767" s="21"/>
    </row>
    <row r="768" spans="3:13">
      <c r="C768">
        <v>1</v>
      </c>
      <c r="F768" s="21"/>
      <c r="G768" s="21"/>
      <c r="H768" s="21"/>
      <c r="I768" s="21"/>
      <c r="J768" s="21"/>
      <c r="K768" s="21"/>
      <c r="L768" s="21"/>
      <c r="M768" s="21"/>
    </row>
    <row r="769" spans="3:13">
      <c r="C769">
        <v>1</v>
      </c>
      <c r="F769" s="21"/>
      <c r="G769" s="21"/>
      <c r="H769" s="21"/>
      <c r="I769" s="21"/>
      <c r="J769" s="21"/>
      <c r="K769" s="21"/>
      <c r="L769" s="21"/>
      <c r="M769" s="21"/>
    </row>
    <row r="770" spans="3:13">
      <c r="C770">
        <v>1</v>
      </c>
      <c r="F770" s="21"/>
      <c r="G770" s="21"/>
      <c r="H770" s="21"/>
      <c r="I770" s="21"/>
      <c r="J770" s="21"/>
      <c r="K770" s="28"/>
      <c r="L770" s="21"/>
      <c r="M770" s="21"/>
    </row>
    <row r="771" spans="3:13">
      <c r="C771">
        <v>1</v>
      </c>
      <c r="F771" s="21"/>
      <c r="G771" s="21"/>
      <c r="H771" s="21"/>
      <c r="I771" s="21"/>
      <c r="J771" s="21"/>
      <c r="K771" s="21"/>
      <c r="L771" s="21"/>
      <c r="M771" s="21"/>
    </row>
    <row r="772" spans="3:13">
      <c r="C772">
        <v>1</v>
      </c>
      <c r="F772" s="21"/>
      <c r="G772" s="21"/>
      <c r="H772" s="21"/>
      <c r="I772" s="21"/>
      <c r="J772" s="21"/>
      <c r="K772" s="21"/>
      <c r="L772" s="21"/>
      <c r="M772" s="21"/>
    </row>
    <row r="773" spans="3:13">
      <c r="C773">
        <v>1</v>
      </c>
      <c r="F773" s="21"/>
      <c r="G773" s="21"/>
      <c r="H773" s="21"/>
      <c r="I773" s="21"/>
      <c r="J773" s="21"/>
      <c r="K773" s="21"/>
      <c r="L773" s="21"/>
      <c r="M773" s="21"/>
    </row>
    <row r="774" spans="3:13">
      <c r="C774">
        <v>1</v>
      </c>
      <c r="F774" s="28">
        <v>2</v>
      </c>
      <c r="G774" s="21"/>
      <c r="H774" s="21"/>
      <c r="I774" s="21"/>
      <c r="J774" s="21"/>
      <c r="K774" s="21"/>
      <c r="L774" s="21"/>
      <c r="M774" s="21"/>
    </row>
    <row r="775" spans="3:13">
      <c r="C775">
        <v>1</v>
      </c>
      <c r="F775" s="21"/>
      <c r="G775" s="21"/>
      <c r="H775" s="21"/>
      <c r="I775" s="21"/>
      <c r="J775" s="21"/>
      <c r="K775" s="21"/>
      <c r="L775" s="21"/>
      <c r="M775" s="21"/>
    </row>
    <row r="776" spans="3:13">
      <c r="C776">
        <v>1</v>
      </c>
      <c r="F776" s="21"/>
      <c r="G776" s="21"/>
      <c r="H776" s="21"/>
      <c r="I776" s="21"/>
      <c r="J776" s="21"/>
      <c r="K776" s="21"/>
      <c r="L776" s="21"/>
      <c r="M776" s="21"/>
    </row>
    <row r="777" spans="3:13">
      <c r="C777">
        <v>1</v>
      </c>
      <c r="F777" s="21"/>
      <c r="G777" s="21"/>
      <c r="H777" s="21"/>
      <c r="I777" s="21"/>
      <c r="J777" s="28"/>
      <c r="K777" s="21"/>
      <c r="L777" s="21"/>
      <c r="M777" s="21"/>
    </row>
    <row r="778" spans="3:13">
      <c r="C778">
        <v>1</v>
      </c>
      <c r="F778" s="21"/>
      <c r="G778" s="21"/>
      <c r="H778" s="21"/>
      <c r="I778" s="21"/>
      <c r="J778" s="21"/>
      <c r="K778" s="21"/>
      <c r="L778" s="21"/>
      <c r="M778" s="21"/>
    </row>
    <row r="779" spans="3:13">
      <c r="C779">
        <v>1</v>
      </c>
      <c r="F779" s="21"/>
      <c r="G779" s="21"/>
      <c r="H779" s="21"/>
      <c r="I779" s="21"/>
      <c r="J779" s="21"/>
      <c r="K779" s="21"/>
      <c r="L779" s="21"/>
      <c r="M779" s="21"/>
    </row>
    <row r="780" spans="3:13">
      <c r="C780">
        <v>1</v>
      </c>
      <c r="F780" s="21"/>
      <c r="G780" s="21"/>
      <c r="H780" s="21"/>
      <c r="I780" s="21"/>
      <c r="J780" s="28"/>
      <c r="K780" s="21"/>
      <c r="L780" s="21"/>
      <c r="M780" s="21"/>
    </row>
    <row r="781" spans="3:13">
      <c r="C781">
        <v>1</v>
      </c>
      <c r="F781" s="21"/>
      <c r="G781" s="28"/>
      <c r="H781" s="21"/>
      <c r="I781" s="21"/>
      <c r="J781" s="21"/>
      <c r="K781" s="21"/>
      <c r="L781" s="21"/>
      <c r="M781" s="21"/>
    </row>
    <row r="782" spans="3:13">
      <c r="C782">
        <v>1</v>
      </c>
      <c r="F782" s="28">
        <v>2</v>
      </c>
      <c r="G782" s="21"/>
      <c r="H782" s="21"/>
      <c r="I782" s="21"/>
      <c r="J782" s="21"/>
      <c r="K782" s="21"/>
      <c r="L782" s="21"/>
      <c r="M782" s="21"/>
    </row>
    <row r="783" spans="3:13">
      <c r="C783">
        <v>1</v>
      </c>
      <c r="F783" s="21"/>
      <c r="G783" s="21"/>
      <c r="H783" s="21"/>
      <c r="I783" s="21"/>
      <c r="J783" s="21"/>
      <c r="K783" s="21"/>
      <c r="L783" s="21"/>
      <c r="M783" s="21"/>
    </row>
    <row r="784" spans="3:13">
      <c r="C784">
        <v>1</v>
      </c>
      <c r="F784" s="21"/>
      <c r="G784" s="21"/>
      <c r="H784" s="21"/>
      <c r="I784" s="21"/>
      <c r="J784" s="21"/>
      <c r="K784" s="21"/>
      <c r="L784" s="21"/>
      <c r="M784" s="21"/>
    </row>
    <row r="785" spans="3:13">
      <c r="C785">
        <v>1</v>
      </c>
      <c r="F785" s="21"/>
      <c r="G785" s="21"/>
      <c r="H785" s="21"/>
      <c r="I785" s="21"/>
      <c r="J785" s="21"/>
      <c r="K785" s="21"/>
      <c r="L785" s="21"/>
      <c r="M785" s="21"/>
    </row>
    <row r="786" spans="3:13">
      <c r="C786">
        <v>1</v>
      </c>
      <c r="F786" s="21"/>
      <c r="G786" s="21"/>
      <c r="H786" s="21"/>
      <c r="I786" s="21"/>
      <c r="J786" s="21"/>
      <c r="K786" s="21"/>
      <c r="L786" s="21"/>
      <c r="M786" s="21"/>
    </row>
    <row r="787" spans="3:13">
      <c r="C787">
        <v>1</v>
      </c>
      <c r="F787" s="21"/>
      <c r="G787" s="21"/>
      <c r="H787" s="21"/>
      <c r="I787" s="21"/>
      <c r="J787" s="21"/>
      <c r="K787" s="21"/>
      <c r="L787" s="28"/>
      <c r="M787" s="21"/>
    </row>
    <row r="788" spans="3:13">
      <c r="C788">
        <v>1</v>
      </c>
      <c r="F788" s="21"/>
      <c r="G788" s="21"/>
      <c r="H788" s="21"/>
      <c r="I788" s="21"/>
      <c r="J788" s="21"/>
      <c r="K788" s="28"/>
      <c r="L788" s="21"/>
      <c r="M788" s="21"/>
    </row>
    <row r="789" spans="3:13">
      <c r="C789">
        <v>1</v>
      </c>
      <c r="F789" s="21"/>
      <c r="G789" s="21"/>
      <c r="H789" s="21"/>
      <c r="I789" s="28"/>
      <c r="J789" s="21"/>
      <c r="K789" s="21"/>
      <c r="L789" s="21"/>
      <c r="M789" s="21"/>
    </row>
    <row r="790" spans="3:13">
      <c r="C790">
        <v>1</v>
      </c>
      <c r="F790" s="21"/>
      <c r="G790" s="21"/>
      <c r="H790" s="21"/>
      <c r="I790" s="21"/>
      <c r="J790" s="21"/>
      <c r="K790" s="21"/>
      <c r="L790" s="21"/>
      <c r="M790" s="21"/>
    </row>
    <row r="791" spans="3:13">
      <c r="C791">
        <v>1</v>
      </c>
      <c r="F791" s="21"/>
      <c r="G791" s="21"/>
      <c r="H791" s="21"/>
      <c r="I791" s="21"/>
      <c r="J791" s="21"/>
      <c r="K791" s="21"/>
      <c r="L791" s="21"/>
      <c r="M791" s="21"/>
    </row>
    <row r="792" spans="3:13">
      <c r="C792">
        <v>1</v>
      </c>
      <c r="F792" s="21"/>
      <c r="G792" s="21"/>
      <c r="H792" s="21"/>
      <c r="I792" s="21"/>
      <c r="J792" s="21"/>
      <c r="K792" s="21"/>
      <c r="L792" s="21"/>
      <c r="M792" s="21"/>
    </row>
    <row r="793" spans="3:13">
      <c r="C793">
        <v>1</v>
      </c>
      <c r="F793" s="21"/>
      <c r="G793" s="21"/>
      <c r="H793" s="21"/>
      <c r="I793" s="21"/>
      <c r="J793" s="21"/>
      <c r="K793" s="21"/>
      <c r="L793" s="28"/>
      <c r="M793" s="21"/>
    </row>
    <row r="794" spans="3:13">
      <c r="C794">
        <v>1</v>
      </c>
      <c r="F794" s="21"/>
      <c r="G794" s="21"/>
      <c r="H794" s="21"/>
      <c r="I794" s="21"/>
      <c r="J794" s="21"/>
      <c r="K794" s="21"/>
      <c r="L794" s="21"/>
      <c r="M794" s="21"/>
    </row>
    <row r="795" spans="3:13">
      <c r="C795">
        <v>1</v>
      </c>
      <c r="F795" s="21"/>
      <c r="G795" s="21"/>
      <c r="H795" s="21"/>
      <c r="I795" s="21"/>
      <c r="J795" s="21"/>
      <c r="K795" s="28"/>
      <c r="L795" s="21"/>
      <c r="M795" s="21"/>
    </row>
    <row r="796" spans="3:13">
      <c r="C796">
        <v>1</v>
      </c>
      <c r="F796" s="28">
        <v>2</v>
      </c>
      <c r="G796" s="21"/>
      <c r="H796" s="21"/>
      <c r="I796" s="21"/>
      <c r="J796" s="21"/>
      <c r="K796" s="21"/>
      <c r="L796" s="21"/>
      <c r="M796" s="21"/>
    </row>
    <row r="797" spans="3:13">
      <c r="C797">
        <v>1</v>
      </c>
      <c r="F797" s="21"/>
      <c r="G797" s="21"/>
      <c r="H797" s="28"/>
      <c r="I797" s="21"/>
      <c r="J797" s="21"/>
      <c r="K797" s="21"/>
      <c r="L797" s="21"/>
      <c r="M797" s="21"/>
    </row>
    <row r="798" spans="3:13">
      <c r="C798">
        <v>1</v>
      </c>
      <c r="F798" s="21"/>
      <c r="G798" s="21"/>
      <c r="H798" s="21"/>
      <c r="I798" s="21"/>
      <c r="J798" s="21"/>
      <c r="K798" s="21"/>
      <c r="L798" s="21"/>
      <c r="M798" s="21"/>
    </row>
    <row r="799" spans="3:13">
      <c r="C799">
        <v>1</v>
      </c>
      <c r="F799" s="21"/>
      <c r="G799" s="21"/>
      <c r="H799" s="21"/>
      <c r="I799" s="28"/>
      <c r="J799" s="21"/>
      <c r="K799" s="21"/>
      <c r="L799" s="21"/>
      <c r="M799" s="21"/>
    </row>
    <row r="800" spans="3:13">
      <c r="C800">
        <v>1</v>
      </c>
      <c r="F800" s="21"/>
      <c r="G800" s="28"/>
      <c r="H800" s="21"/>
      <c r="I800" s="21"/>
      <c r="J800" s="21"/>
      <c r="K800" s="21"/>
      <c r="L800" s="21"/>
      <c r="M800" s="21"/>
    </row>
    <row r="801" spans="3:13">
      <c r="C801">
        <v>1</v>
      </c>
      <c r="F801" s="21"/>
      <c r="G801" s="21"/>
      <c r="H801" s="21"/>
      <c r="I801" s="21"/>
      <c r="J801" s="21"/>
      <c r="K801" s="21"/>
      <c r="L801" s="21"/>
      <c r="M801" s="21"/>
    </row>
    <row r="802" spans="3:13">
      <c r="C802">
        <v>1</v>
      </c>
      <c r="F802" s="28">
        <v>2</v>
      </c>
      <c r="G802" s="21"/>
      <c r="H802" s="21"/>
      <c r="I802" s="21"/>
      <c r="J802" s="21"/>
      <c r="K802" s="21"/>
      <c r="L802" s="21"/>
      <c r="M802" s="21"/>
    </row>
    <row r="803" spans="3:13">
      <c r="C803">
        <v>1</v>
      </c>
      <c r="F803" s="21"/>
      <c r="G803" s="21"/>
      <c r="H803" s="21"/>
      <c r="I803" s="21"/>
      <c r="J803" s="28"/>
      <c r="K803" s="21"/>
      <c r="L803" s="21"/>
      <c r="M803" s="21"/>
    </row>
    <row r="804" spans="3:13">
      <c r="C804">
        <v>1</v>
      </c>
      <c r="F804" s="21"/>
      <c r="G804" s="21"/>
      <c r="H804" s="21"/>
      <c r="I804" s="28"/>
      <c r="J804" s="21"/>
      <c r="K804" s="21"/>
      <c r="L804" s="21"/>
      <c r="M804" s="21"/>
    </row>
    <row r="805" spans="3:13">
      <c r="C805">
        <v>1</v>
      </c>
      <c r="F805" s="21"/>
      <c r="G805" s="21"/>
      <c r="H805" s="21"/>
      <c r="I805" s="21"/>
      <c r="J805" s="21"/>
      <c r="K805" s="21"/>
      <c r="L805" s="21"/>
      <c r="M805" s="21"/>
    </row>
    <row r="806" spans="3:13">
      <c r="C806">
        <v>1</v>
      </c>
      <c r="F806" s="21"/>
      <c r="G806" s="21"/>
      <c r="H806" s="21"/>
      <c r="I806" s="21"/>
      <c r="J806" s="28"/>
      <c r="K806" s="21"/>
      <c r="L806" s="21"/>
      <c r="M806" s="21"/>
    </row>
    <row r="807" spans="3:13">
      <c r="C807">
        <v>1</v>
      </c>
      <c r="F807" s="21"/>
      <c r="G807" s="21"/>
      <c r="H807" s="21"/>
      <c r="I807" s="21"/>
      <c r="J807" s="21"/>
      <c r="K807" s="28"/>
      <c r="L807" s="21"/>
      <c r="M807" s="21"/>
    </row>
    <row r="808" spans="3:13">
      <c r="C808">
        <v>1</v>
      </c>
      <c r="F808" s="21"/>
      <c r="G808" s="21"/>
      <c r="H808" s="21"/>
      <c r="I808" s="21"/>
      <c r="J808" s="21"/>
      <c r="K808" s="21"/>
      <c r="L808" s="21"/>
      <c r="M808" s="21"/>
    </row>
    <row r="809" spans="3:13">
      <c r="C809">
        <v>1</v>
      </c>
      <c r="F809" s="21"/>
      <c r="G809" s="21"/>
      <c r="H809" s="21"/>
      <c r="I809" s="21"/>
      <c r="J809" s="21"/>
      <c r="K809" s="21"/>
      <c r="L809" s="21"/>
      <c r="M809" s="21"/>
    </row>
    <row r="810" spans="3:13">
      <c r="C810">
        <v>1</v>
      </c>
      <c r="F810" s="21"/>
      <c r="G810" s="21"/>
      <c r="H810" s="21"/>
      <c r="I810" s="21"/>
      <c r="J810" s="21"/>
      <c r="K810" s="21"/>
      <c r="L810" s="21"/>
      <c r="M810" s="21"/>
    </row>
    <row r="811" spans="3:13">
      <c r="C811">
        <v>1</v>
      </c>
      <c r="F811" s="28">
        <v>2</v>
      </c>
      <c r="G811" s="21"/>
      <c r="H811" s="21"/>
      <c r="I811" s="21"/>
      <c r="J811" s="21"/>
      <c r="K811" s="21"/>
      <c r="L811" s="21"/>
      <c r="M811" s="21"/>
    </row>
    <row r="812" spans="3:13">
      <c r="C812">
        <v>1</v>
      </c>
      <c r="F812" s="21"/>
      <c r="G812" s="21"/>
      <c r="H812" s="21"/>
      <c r="I812" s="21"/>
      <c r="J812" s="21"/>
      <c r="K812" s="21"/>
      <c r="L812" s="21"/>
      <c r="M812" s="21"/>
    </row>
    <row r="813" spans="3:13">
      <c r="C813">
        <v>1</v>
      </c>
      <c r="F813" s="21"/>
      <c r="G813" s="21"/>
      <c r="H813" s="21"/>
      <c r="I813" s="28"/>
      <c r="J813" s="21"/>
      <c r="K813" s="21"/>
      <c r="L813" s="21"/>
      <c r="M813" s="21"/>
    </row>
    <row r="814" spans="3:13">
      <c r="C814">
        <v>1</v>
      </c>
      <c r="F814" s="21"/>
      <c r="G814" s="28"/>
      <c r="H814" s="21"/>
      <c r="I814" s="21"/>
      <c r="J814" s="21"/>
      <c r="K814" s="21"/>
      <c r="L814" s="21"/>
      <c r="M814" s="21"/>
    </row>
    <row r="815" spans="3:13">
      <c r="C815">
        <v>1</v>
      </c>
      <c r="F815" s="21"/>
      <c r="G815" s="21"/>
      <c r="H815" s="21"/>
      <c r="I815" s="21"/>
      <c r="J815" s="21"/>
      <c r="K815" s="28"/>
      <c r="L815" s="21"/>
      <c r="M815" s="21"/>
    </row>
    <row r="816" spans="3:13">
      <c r="C816">
        <v>1</v>
      </c>
      <c r="F816" s="28">
        <v>2</v>
      </c>
      <c r="G816" s="21"/>
      <c r="H816" s="21"/>
      <c r="I816" s="21"/>
      <c r="J816" s="21"/>
      <c r="K816" s="21"/>
      <c r="L816" s="21"/>
      <c r="M816" s="21"/>
    </row>
    <row r="817" spans="3:13">
      <c r="C817">
        <v>1</v>
      </c>
      <c r="F817" s="21"/>
      <c r="G817" s="21"/>
      <c r="H817" s="21"/>
      <c r="I817" s="21"/>
      <c r="J817" s="21"/>
      <c r="K817" s="21"/>
      <c r="L817" s="21"/>
      <c r="M817" s="21"/>
    </row>
    <row r="818" spans="3:13">
      <c r="C818">
        <v>1</v>
      </c>
      <c r="F818" s="21"/>
      <c r="G818" s="21"/>
      <c r="H818" s="21"/>
      <c r="I818" s="21"/>
      <c r="J818" s="21"/>
      <c r="K818" s="21"/>
      <c r="L818" s="21"/>
      <c r="M818" s="21"/>
    </row>
    <row r="819" spans="3:13">
      <c r="C819">
        <v>1</v>
      </c>
      <c r="F819" s="28">
        <v>2</v>
      </c>
      <c r="G819" s="21"/>
      <c r="H819" s="21"/>
      <c r="I819" s="21"/>
      <c r="J819" s="21"/>
      <c r="K819" s="21"/>
      <c r="L819" s="21"/>
      <c r="M819" s="21"/>
    </row>
    <row r="820" spans="3:13">
      <c r="C820">
        <v>1</v>
      </c>
      <c r="F820" s="21"/>
      <c r="G820" s="21"/>
      <c r="H820" s="21"/>
      <c r="I820" s="21"/>
      <c r="J820" s="21"/>
      <c r="K820" s="21"/>
      <c r="L820" s="21"/>
      <c r="M820" s="21"/>
    </row>
    <row r="821" spans="3:13">
      <c r="C821">
        <v>1</v>
      </c>
      <c r="F821" s="21"/>
      <c r="G821" s="21"/>
      <c r="H821" s="21"/>
      <c r="I821" s="21"/>
      <c r="J821" s="21"/>
      <c r="K821" s="21"/>
      <c r="L821" s="21"/>
      <c r="M821" s="21"/>
    </row>
    <row r="822" spans="3:13">
      <c r="C822">
        <v>1</v>
      </c>
      <c r="F822" s="21"/>
      <c r="G822" s="21"/>
      <c r="H822" s="28"/>
      <c r="I822" s="21"/>
      <c r="J822" s="21"/>
      <c r="K822" s="21"/>
      <c r="L822" s="21"/>
      <c r="M822" s="21"/>
    </row>
    <row r="823" spans="3:13">
      <c r="C823">
        <v>1</v>
      </c>
      <c r="F823" s="21"/>
      <c r="G823" s="21"/>
      <c r="H823" s="21"/>
      <c r="I823" s="21"/>
      <c r="J823" s="21"/>
      <c r="K823" s="21"/>
      <c r="L823" s="21"/>
      <c r="M823" s="21"/>
    </row>
    <row r="824" spans="3:13">
      <c r="C824">
        <v>1</v>
      </c>
      <c r="F824" s="21"/>
      <c r="G824" s="21"/>
      <c r="H824" s="21"/>
      <c r="I824" s="21"/>
      <c r="J824" s="21"/>
      <c r="K824" s="21"/>
      <c r="L824" s="21"/>
      <c r="M824" s="21"/>
    </row>
    <row r="825" spans="3:13">
      <c r="C825">
        <v>1</v>
      </c>
      <c r="F825" s="21"/>
      <c r="G825" s="21"/>
      <c r="H825" s="21"/>
      <c r="I825" s="21"/>
      <c r="J825" s="21"/>
      <c r="K825" s="21"/>
      <c r="L825" s="21"/>
      <c r="M825" s="21"/>
    </row>
    <row r="826" spans="3:13">
      <c r="C826">
        <v>1</v>
      </c>
      <c r="F826" s="21"/>
      <c r="G826" s="21"/>
      <c r="H826" s="21"/>
      <c r="I826" s="21"/>
      <c r="J826" s="21"/>
      <c r="K826" s="28"/>
      <c r="L826" s="21"/>
      <c r="M826" s="21"/>
    </row>
    <row r="827" spans="3:13">
      <c r="C827">
        <v>1</v>
      </c>
      <c r="F827" s="21"/>
      <c r="G827" s="21"/>
      <c r="H827" s="21"/>
      <c r="I827" s="21"/>
      <c r="J827" s="21"/>
      <c r="K827" s="21"/>
      <c r="L827" s="21"/>
      <c r="M827" s="21"/>
    </row>
    <row r="828" spans="3:13">
      <c r="C828">
        <v>1</v>
      </c>
      <c r="F828" s="21"/>
      <c r="G828" s="21"/>
      <c r="H828" s="21"/>
      <c r="I828" s="21"/>
      <c r="J828" s="21"/>
      <c r="K828" s="21"/>
      <c r="L828" s="21"/>
      <c r="M828" s="21"/>
    </row>
    <row r="829" spans="3:13">
      <c r="C829">
        <v>1</v>
      </c>
      <c r="F829" s="21"/>
      <c r="G829" s="21"/>
      <c r="H829" s="21"/>
      <c r="I829" s="21"/>
      <c r="J829" s="21"/>
      <c r="K829" s="21"/>
      <c r="L829" s="21"/>
      <c r="M829" s="21"/>
    </row>
    <row r="830" spans="3:13">
      <c r="C830">
        <v>1</v>
      </c>
      <c r="F830" s="21"/>
      <c r="G830" s="21"/>
      <c r="H830" s="21"/>
      <c r="I830" s="21"/>
      <c r="J830" s="21"/>
      <c r="K830" s="21"/>
      <c r="L830" s="28"/>
      <c r="M830" s="21"/>
    </row>
    <row r="831" spans="3:13">
      <c r="C831">
        <v>1</v>
      </c>
      <c r="F831" s="21"/>
      <c r="G831" s="21"/>
      <c r="H831" s="21"/>
      <c r="I831" s="28"/>
      <c r="J831" s="21"/>
      <c r="K831" s="21"/>
      <c r="L831" s="21"/>
      <c r="M831" s="21"/>
    </row>
    <row r="832" spans="3:13">
      <c r="C832">
        <v>1</v>
      </c>
      <c r="F832" s="21"/>
      <c r="G832" s="21"/>
      <c r="H832" s="21"/>
      <c r="I832" s="21"/>
      <c r="J832" s="21"/>
      <c r="K832" s="21"/>
      <c r="L832" s="21"/>
      <c r="M832" s="21"/>
    </row>
    <row r="833" spans="3:13">
      <c r="C833">
        <v>1</v>
      </c>
      <c r="F833" s="21"/>
      <c r="G833" s="21"/>
      <c r="H833" s="21"/>
      <c r="I833" s="21"/>
      <c r="J833" s="21"/>
      <c r="K833" s="21"/>
      <c r="L833" s="21"/>
      <c r="M833" s="21"/>
    </row>
    <row r="834" spans="3:13">
      <c r="C834">
        <v>1</v>
      </c>
      <c r="F834" s="21"/>
      <c r="G834" s="21"/>
      <c r="H834" s="21"/>
      <c r="I834" s="21"/>
      <c r="J834" s="28"/>
      <c r="K834" s="21"/>
      <c r="L834" s="21"/>
      <c r="M834" s="21"/>
    </row>
    <row r="835" spans="3:13">
      <c r="C835">
        <v>1</v>
      </c>
      <c r="F835" s="21"/>
      <c r="G835" s="21"/>
      <c r="H835" s="21"/>
      <c r="I835" s="21"/>
      <c r="J835" s="21"/>
      <c r="K835" s="21"/>
      <c r="L835" s="21"/>
      <c r="M835" s="21"/>
    </row>
    <row r="836" spans="3:13">
      <c r="C836">
        <v>1</v>
      </c>
      <c r="F836" s="21"/>
      <c r="G836" s="28"/>
      <c r="H836" s="21"/>
      <c r="I836" s="21"/>
      <c r="J836" s="21"/>
      <c r="K836" s="21"/>
      <c r="L836" s="21"/>
      <c r="M836" s="21"/>
    </row>
    <row r="837" spans="3:13">
      <c r="C837">
        <v>1</v>
      </c>
      <c r="F837" s="21"/>
      <c r="G837" s="21"/>
      <c r="H837" s="21"/>
      <c r="I837" s="21"/>
      <c r="J837" s="21"/>
      <c r="K837" s="21"/>
      <c r="L837" s="21"/>
      <c r="M837" s="21"/>
    </row>
    <row r="838" spans="3:13">
      <c r="C838">
        <v>1</v>
      </c>
      <c r="F838" s="21"/>
      <c r="G838" s="21"/>
      <c r="H838" s="21"/>
      <c r="I838" s="21"/>
      <c r="J838" s="21"/>
      <c r="K838" s="21"/>
      <c r="L838" s="21"/>
      <c r="M838" s="21"/>
    </row>
    <row r="839" spans="3:13">
      <c r="C839">
        <v>1</v>
      </c>
      <c r="F839" s="21"/>
      <c r="G839" s="21"/>
      <c r="H839" s="21"/>
      <c r="I839" s="28"/>
      <c r="J839" s="21"/>
      <c r="K839" s="21"/>
      <c r="L839" s="21"/>
      <c r="M839" s="21"/>
    </row>
    <row r="840" spans="3:13">
      <c r="C840">
        <v>1</v>
      </c>
      <c r="F840" s="21"/>
      <c r="G840" s="21"/>
      <c r="H840" s="21"/>
      <c r="I840" s="21"/>
      <c r="J840" s="21"/>
      <c r="K840" s="21"/>
      <c r="L840" s="21"/>
      <c r="M840" s="21"/>
    </row>
    <row r="841" spans="3:13">
      <c r="C841">
        <v>1</v>
      </c>
      <c r="F841" s="21"/>
      <c r="G841" s="21"/>
      <c r="H841" s="21"/>
      <c r="I841" s="21"/>
      <c r="J841" s="21"/>
      <c r="K841" s="21"/>
      <c r="L841" s="21"/>
      <c r="M841" s="21"/>
    </row>
    <row r="842" spans="3:13">
      <c r="C842">
        <v>1</v>
      </c>
      <c r="F842" s="21"/>
      <c r="G842" s="21"/>
      <c r="H842" s="21"/>
      <c r="I842" s="21"/>
      <c r="J842" s="21"/>
      <c r="K842" s="21"/>
      <c r="L842" s="21"/>
      <c r="M842" s="21"/>
    </row>
    <row r="843" spans="3:13">
      <c r="C843">
        <v>1</v>
      </c>
      <c r="F843" s="21"/>
      <c r="G843" s="21"/>
      <c r="H843" s="21"/>
      <c r="I843" s="21"/>
      <c r="J843" s="21"/>
      <c r="K843" s="21"/>
      <c r="L843" s="21"/>
      <c r="M843" s="21"/>
    </row>
    <row r="844" spans="3:13">
      <c r="C844">
        <v>1</v>
      </c>
      <c r="F844" s="21"/>
      <c r="G844" s="21"/>
      <c r="H844" s="21"/>
      <c r="I844" s="21"/>
      <c r="J844" s="21"/>
      <c r="K844" s="21"/>
      <c r="L844" s="21"/>
      <c r="M844" s="21"/>
    </row>
    <row r="845" spans="3:13">
      <c r="C845">
        <v>1</v>
      </c>
      <c r="F845" s="21"/>
      <c r="G845" s="21"/>
      <c r="H845" s="21"/>
      <c r="I845" s="21"/>
      <c r="J845" s="21"/>
      <c r="K845" s="21"/>
      <c r="L845" s="21"/>
      <c r="M845" s="21"/>
    </row>
    <row r="846" spans="3:13">
      <c r="C846">
        <v>1</v>
      </c>
      <c r="F846" s="21"/>
      <c r="G846" s="21"/>
      <c r="H846" s="21"/>
      <c r="I846" s="21"/>
      <c r="J846" s="21"/>
      <c r="K846" s="21"/>
      <c r="L846" s="21"/>
      <c r="M846" s="21"/>
    </row>
    <row r="847" spans="3:13">
      <c r="C847">
        <v>1</v>
      </c>
      <c r="F847" s="21"/>
      <c r="G847" s="21"/>
      <c r="H847" s="21"/>
      <c r="I847" s="21"/>
      <c r="J847" s="21"/>
      <c r="K847" s="21"/>
      <c r="L847" s="21"/>
      <c r="M847" s="21"/>
    </row>
    <row r="848" spans="3:13">
      <c r="C848">
        <v>1</v>
      </c>
      <c r="F848" s="21"/>
      <c r="G848" s="21"/>
      <c r="H848" s="21"/>
      <c r="I848" s="28"/>
      <c r="J848" s="21"/>
      <c r="K848" s="21"/>
      <c r="L848" s="21"/>
      <c r="M848" s="21"/>
    </row>
    <row r="849" spans="3:13">
      <c r="C849">
        <v>1</v>
      </c>
      <c r="F849" s="21"/>
      <c r="G849" s="21"/>
      <c r="H849" s="28"/>
      <c r="I849" s="21"/>
      <c r="J849" s="21"/>
      <c r="K849" s="21"/>
      <c r="L849" s="21"/>
      <c r="M849" s="21"/>
    </row>
    <row r="850" spans="3:13">
      <c r="C850">
        <v>1</v>
      </c>
      <c r="F850" s="21"/>
      <c r="G850" s="21"/>
      <c r="H850" s="21"/>
      <c r="I850" s="21"/>
      <c r="J850" s="21"/>
      <c r="K850" s="21"/>
      <c r="L850" s="28"/>
      <c r="M850" s="21"/>
    </row>
    <row r="851" spans="3:13">
      <c r="C851">
        <v>1</v>
      </c>
      <c r="F851" s="21"/>
      <c r="G851" s="21"/>
      <c r="H851" s="21"/>
      <c r="I851" s="21"/>
      <c r="J851" s="28"/>
      <c r="K851" s="21"/>
      <c r="L851" s="21"/>
      <c r="M851" s="21"/>
    </row>
    <row r="852" spans="3:13">
      <c r="C852">
        <v>1</v>
      </c>
      <c r="F852" s="21"/>
      <c r="G852" s="21"/>
      <c r="H852" s="21"/>
      <c r="I852" s="21"/>
      <c r="J852" s="21"/>
      <c r="K852" s="28"/>
      <c r="L852" s="21"/>
      <c r="M852" s="21"/>
    </row>
    <row r="853" spans="3:13">
      <c r="C853">
        <v>1</v>
      </c>
      <c r="F853" s="21"/>
      <c r="G853" s="21"/>
      <c r="H853" s="21"/>
      <c r="I853" s="21"/>
      <c r="J853" s="21"/>
      <c r="K853" s="21"/>
      <c r="L853" s="21"/>
      <c r="M853" s="21"/>
    </row>
    <row r="854" spans="3:13">
      <c r="C854">
        <v>1</v>
      </c>
      <c r="F854" s="21"/>
      <c r="G854" s="21"/>
      <c r="H854" s="21"/>
      <c r="I854" s="21"/>
      <c r="J854" s="21"/>
      <c r="K854" s="21"/>
      <c r="L854" s="21"/>
      <c r="M854" s="21"/>
    </row>
    <row r="855" spans="3:13">
      <c r="C855">
        <v>1</v>
      </c>
      <c r="F855" s="21"/>
      <c r="G855" s="21"/>
      <c r="H855" s="21"/>
      <c r="I855" s="21"/>
      <c r="J855" s="21"/>
      <c r="K855" s="28"/>
      <c r="L855" s="21"/>
      <c r="M855" s="21"/>
    </row>
    <row r="856" spans="3:13">
      <c r="C856">
        <v>1</v>
      </c>
      <c r="F856" s="21"/>
      <c r="G856" s="21"/>
      <c r="H856" s="21"/>
      <c r="I856" s="21"/>
      <c r="J856" s="21"/>
      <c r="K856" s="21"/>
      <c r="L856" s="21"/>
      <c r="M856" s="21"/>
    </row>
    <row r="857" spans="3:13">
      <c r="C857">
        <v>1</v>
      </c>
      <c r="F857" s="21"/>
      <c r="G857" s="21"/>
      <c r="H857" s="21"/>
      <c r="I857" s="21"/>
      <c r="J857" s="21"/>
      <c r="K857" s="21"/>
      <c r="L857" s="21"/>
      <c r="M857" s="21"/>
    </row>
    <row r="858" spans="3:13">
      <c r="C858">
        <v>1</v>
      </c>
      <c r="F858" s="21"/>
      <c r="G858" s="21"/>
      <c r="H858" s="21"/>
      <c r="I858" s="21"/>
      <c r="J858" s="21"/>
      <c r="K858" s="21"/>
      <c r="L858" s="21"/>
      <c r="M858" s="21"/>
    </row>
    <row r="859" spans="3:13">
      <c r="C859">
        <v>1</v>
      </c>
      <c r="F859" s="21"/>
      <c r="G859" s="21"/>
      <c r="H859" s="21"/>
      <c r="I859" s="21"/>
      <c r="J859" s="21"/>
      <c r="K859" s="21"/>
      <c r="L859" s="21"/>
      <c r="M859" s="21"/>
    </row>
    <row r="860" spans="3:13">
      <c r="C860">
        <v>1</v>
      </c>
      <c r="F860" s="21"/>
      <c r="G860" s="21"/>
      <c r="H860" s="21"/>
      <c r="I860" s="21"/>
      <c r="J860" s="21"/>
      <c r="K860" s="21"/>
      <c r="L860" s="21"/>
      <c r="M860" s="21"/>
    </row>
    <row r="861" spans="3:13">
      <c r="C861">
        <v>1</v>
      </c>
      <c r="F861" s="21"/>
      <c r="G861" s="28"/>
      <c r="H861" s="21"/>
      <c r="I861" s="21"/>
      <c r="J861" s="21"/>
      <c r="K861" s="21"/>
      <c r="L861" s="21"/>
      <c r="M861" s="21"/>
    </row>
    <row r="862" spans="3:13">
      <c r="C862">
        <v>1</v>
      </c>
      <c r="F862" s="21"/>
      <c r="G862" s="21"/>
      <c r="H862" s="21"/>
      <c r="I862" s="21"/>
      <c r="J862" s="21"/>
      <c r="K862" s="21"/>
      <c r="L862" s="28"/>
      <c r="M862" s="21"/>
    </row>
    <row r="863" spans="3:13">
      <c r="C863">
        <v>1</v>
      </c>
      <c r="F863" s="28">
        <v>2</v>
      </c>
      <c r="G863" s="21"/>
      <c r="H863" s="21"/>
      <c r="I863" s="21"/>
      <c r="J863" s="21"/>
      <c r="K863" s="21"/>
      <c r="L863" s="21"/>
      <c r="M863" s="21"/>
    </row>
    <row r="864" spans="3:13">
      <c r="C864">
        <v>1</v>
      </c>
      <c r="F864" s="21"/>
      <c r="G864" s="21"/>
      <c r="H864" s="21"/>
      <c r="I864" s="21"/>
      <c r="J864" s="21"/>
      <c r="K864" s="21"/>
      <c r="L864" s="21"/>
      <c r="M864" s="21"/>
    </row>
    <row r="865" spans="3:13">
      <c r="C865">
        <v>1</v>
      </c>
      <c r="F865" s="21"/>
      <c r="G865" s="21"/>
      <c r="H865" s="21"/>
      <c r="I865" s="21"/>
      <c r="J865" s="21"/>
      <c r="K865" s="21"/>
      <c r="L865" s="21"/>
      <c r="M865" s="21"/>
    </row>
    <row r="866" spans="3:13">
      <c r="C866">
        <v>1</v>
      </c>
      <c r="F866" s="21"/>
      <c r="G866" s="21"/>
      <c r="H866" s="21"/>
      <c r="I866" s="21"/>
      <c r="J866" s="21"/>
      <c r="K866" s="21"/>
      <c r="L866" s="21"/>
      <c r="M866" s="21"/>
    </row>
    <row r="867" spans="3:13">
      <c r="C867">
        <v>1</v>
      </c>
      <c r="F867" s="21"/>
      <c r="G867" s="21"/>
      <c r="H867" s="21"/>
      <c r="I867" s="21"/>
      <c r="J867" s="21"/>
      <c r="K867" s="21"/>
      <c r="L867" s="21"/>
      <c r="M867" s="21"/>
    </row>
    <row r="868" spans="3:13">
      <c r="C868">
        <v>1</v>
      </c>
      <c r="F868" s="21"/>
      <c r="G868" s="21"/>
      <c r="H868" s="21"/>
      <c r="I868" s="21"/>
      <c r="J868" s="21"/>
      <c r="K868" s="21"/>
      <c r="L868" s="21"/>
      <c r="M868" s="21"/>
    </row>
    <row r="869" spans="3:13">
      <c r="C869">
        <v>1</v>
      </c>
      <c r="F869" s="21"/>
      <c r="G869" s="21"/>
      <c r="H869" s="21"/>
      <c r="I869" s="21"/>
      <c r="J869" s="21"/>
      <c r="K869" s="21"/>
      <c r="L869" s="21"/>
      <c r="M869" s="21"/>
    </row>
    <row r="870" spans="3:13">
      <c r="C870">
        <v>1</v>
      </c>
      <c r="F870" s="21"/>
      <c r="G870" s="21"/>
      <c r="H870" s="21"/>
      <c r="I870" s="21"/>
      <c r="J870" s="21"/>
      <c r="K870" s="21"/>
      <c r="L870" s="28"/>
      <c r="M870" s="21"/>
    </row>
    <row r="871" spans="3:13">
      <c r="C871">
        <v>1</v>
      </c>
      <c r="F871" s="21"/>
      <c r="G871" s="21"/>
      <c r="H871" s="21"/>
      <c r="I871" s="21"/>
      <c r="J871" s="21"/>
      <c r="K871" s="21"/>
      <c r="L871" s="21"/>
      <c r="M871" s="21"/>
    </row>
    <row r="872" spans="3:13">
      <c r="C872">
        <v>1</v>
      </c>
      <c r="F872" s="21"/>
      <c r="G872" s="21"/>
      <c r="H872" s="21"/>
      <c r="I872" s="21"/>
      <c r="J872" s="28"/>
      <c r="K872" s="21"/>
      <c r="L872" s="21"/>
      <c r="M872" s="21"/>
    </row>
    <row r="873" spans="3:13">
      <c r="C873">
        <v>1</v>
      </c>
      <c r="F873" s="21"/>
      <c r="G873" s="21"/>
      <c r="H873" s="21"/>
      <c r="I873" s="21"/>
      <c r="J873" s="21"/>
      <c r="K873" s="21"/>
      <c r="L873" s="21"/>
      <c r="M873" s="21"/>
    </row>
    <row r="874" spans="3:13">
      <c r="C874">
        <v>1</v>
      </c>
      <c r="F874" s="21"/>
      <c r="G874" s="21"/>
      <c r="H874" s="21"/>
      <c r="I874" s="21"/>
      <c r="J874" s="21"/>
      <c r="K874" s="21"/>
      <c r="L874" s="21"/>
      <c r="M874" s="21"/>
    </row>
    <row r="875" spans="3:13">
      <c r="C875">
        <v>1</v>
      </c>
      <c r="F875" s="21"/>
      <c r="G875" s="21"/>
      <c r="H875" s="21"/>
      <c r="I875" s="21"/>
      <c r="J875" s="21"/>
      <c r="K875" s="21"/>
      <c r="L875" s="21"/>
      <c r="M875" s="21"/>
    </row>
    <row r="876" spans="3:13">
      <c r="C876">
        <v>1</v>
      </c>
      <c r="F876" s="21"/>
      <c r="G876" s="21"/>
      <c r="H876" s="21"/>
      <c r="I876" s="21"/>
      <c r="J876" s="21"/>
      <c r="K876" s="28"/>
      <c r="L876" s="21"/>
      <c r="M876" s="21"/>
    </row>
    <row r="877" spans="3:13">
      <c r="C877">
        <v>1</v>
      </c>
      <c r="F877" s="21"/>
      <c r="G877" s="21"/>
      <c r="H877" s="21"/>
      <c r="I877" s="21"/>
      <c r="J877" s="21"/>
      <c r="K877" s="21"/>
      <c r="L877" s="21"/>
      <c r="M877" s="21"/>
    </row>
    <row r="878" spans="3:13">
      <c r="C878">
        <v>1</v>
      </c>
      <c r="F878" s="21"/>
      <c r="G878" s="21"/>
      <c r="H878" s="21"/>
      <c r="I878" s="21"/>
      <c r="J878" s="21"/>
      <c r="K878" s="21"/>
      <c r="L878" s="21"/>
      <c r="M878" s="21"/>
    </row>
    <row r="879" spans="3:13">
      <c r="C879">
        <v>1</v>
      </c>
      <c r="F879" s="21"/>
      <c r="G879" s="21"/>
      <c r="H879" s="21"/>
      <c r="I879" s="21"/>
      <c r="J879" s="21"/>
      <c r="K879" s="28"/>
      <c r="L879" s="21"/>
      <c r="M879" s="21"/>
    </row>
    <row r="880" spans="3:13">
      <c r="C880">
        <v>1</v>
      </c>
      <c r="F880" s="21"/>
      <c r="G880" s="21"/>
      <c r="H880" s="21"/>
      <c r="I880" s="21"/>
      <c r="J880" s="21"/>
      <c r="K880" s="21"/>
      <c r="L880" s="21"/>
      <c r="M880" s="21"/>
    </row>
    <row r="881" spans="3:13">
      <c r="C881">
        <v>1</v>
      </c>
      <c r="F881" s="28">
        <v>2</v>
      </c>
      <c r="G881" s="21"/>
      <c r="H881" s="21"/>
      <c r="I881" s="21"/>
      <c r="J881" s="21"/>
      <c r="K881" s="21"/>
      <c r="L881" s="21"/>
      <c r="M881" s="21"/>
    </row>
    <row r="882" spans="3:13">
      <c r="C882">
        <v>1</v>
      </c>
      <c r="F882" s="21"/>
      <c r="G882" s="21"/>
      <c r="H882" s="21"/>
      <c r="I882" s="21"/>
      <c r="J882" s="21"/>
      <c r="K882" s="21"/>
      <c r="L882" s="28"/>
      <c r="M882" s="21"/>
    </row>
    <row r="883" spans="3:13">
      <c r="C883">
        <v>1</v>
      </c>
      <c r="F883" s="21"/>
      <c r="G883" s="21"/>
      <c r="H883" s="21"/>
      <c r="I883" s="21"/>
      <c r="J883" s="21"/>
      <c r="K883" s="21"/>
      <c r="L883" s="21"/>
      <c r="M883" s="21"/>
    </row>
    <row r="884" spans="3:13">
      <c r="C884">
        <v>1</v>
      </c>
      <c r="F884" s="21"/>
      <c r="G884" s="21"/>
      <c r="H884" s="21"/>
      <c r="I884" s="21"/>
      <c r="J884" s="21"/>
      <c r="K884" s="21"/>
      <c r="L884" s="21"/>
      <c r="M884" s="21"/>
    </row>
    <row r="885" spans="3:13">
      <c r="C885">
        <v>1</v>
      </c>
      <c r="F885" s="21"/>
      <c r="G885" s="21"/>
      <c r="H885" s="21"/>
      <c r="I885" s="21"/>
      <c r="J885" s="28"/>
      <c r="K885" s="21"/>
      <c r="L885" s="21"/>
      <c r="M885" s="21"/>
    </row>
    <row r="886" spans="3:13">
      <c r="C886">
        <v>1</v>
      </c>
      <c r="F886" s="21"/>
      <c r="G886" s="21"/>
      <c r="H886" s="21"/>
      <c r="I886" s="21"/>
      <c r="J886" s="21"/>
      <c r="K886" s="21"/>
      <c r="L886" s="21"/>
      <c r="M886" s="21"/>
    </row>
    <row r="887" spans="3:13">
      <c r="C887">
        <v>1</v>
      </c>
      <c r="F887" s="21"/>
      <c r="G887" s="21"/>
      <c r="H887" s="21"/>
      <c r="I887" s="21"/>
      <c r="J887" s="21"/>
      <c r="K887" s="21"/>
      <c r="L887" s="21"/>
      <c r="M887" s="21"/>
    </row>
    <row r="888" spans="3:13">
      <c r="C888">
        <v>1</v>
      </c>
      <c r="F888" s="21"/>
      <c r="G888" s="21"/>
      <c r="H888" s="21"/>
      <c r="I888" s="21"/>
      <c r="J888" s="21"/>
      <c r="K888" s="21"/>
      <c r="L888" s="21"/>
      <c r="M888" s="21"/>
    </row>
    <row r="889" spans="3:13">
      <c r="C889">
        <v>1</v>
      </c>
      <c r="F889" s="21"/>
      <c r="G889" s="21"/>
      <c r="H889" s="21"/>
      <c r="I889" s="21"/>
      <c r="J889" s="21"/>
      <c r="K889" s="21"/>
      <c r="L889" s="21"/>
      <c r="M889" s="21"/>
    </row>
    <row r="890" spans="3:13">
      <c r="C890">
        <v>1</v>
      </c>
      <c r="F890" s="21"/>
      <c r="G890" s="21"/>
      <c r="H890" s="21"/>
      <c r="I890" s="21"/>
      <c r="J890" s="21"/>
      <c r="K890" s="28"/>
      <c r="L890" s="21"/>
      <c r="M890" s="21"/>
    </row>
    <row r="891" spans="3:13">
      <c r="C891">
        <v>1</v>
      </c>
      <c r="F891" s="21"/>
      <c r="G891" s="21"/>
      <c r="H891" s="21"/>
      <c r="I891" s="21"/>
      <c r="J891" s="21"/>
      <c r="K891" s="21"/>
      <c r="L891" s="21"/>
      <c r="M891" s="21"/>
    </row>
    <row r="892" spans="3:13">
      <c r="C892">
        <v>1</v>
      </c>
      <c r="F892" s="21"/>
      <c r="G892" s="21"/>
      <c r="H892" s="21"/>
      <c r="I892" s="21"/>
      <c r="J892" s="21"/>
      <c r="K892" s="21"/>
      <c r="L892" s="21"/>
      <c r="M892" s="21"/>
    </row>
    <row r="893" spans="3:13">
      <c r="C893">
        <v>1</v>
      </c>
      <c r="F893" s="21"/>
      <c r="G893" s="21"/>
      <c r="H893" s="21"/>
      <c r="I893" s="21"/>
      <c r="J893" s="21"/>
      <c r="K893" s="21"/>
      <c r="L893" s="21"/>
      <c r="M893" s="21"/>
    </row>
    <row r="894" spans="3:13">
      <c r="C894">
        <v>1</v>
      </c>
      <c r="F894" s="21"/>
      <c r="G894" s="21"/>
      <c r="H894" s="21"/>
      <c r="I894" s="28"/>
      <c r="J894" s="21"/>
      <c r="K894" s="21"/>
      <c r="L894" s="21"/>
      <c r="M894" s="21"/>
    </row>
    <row r="895" spans="3:13">
      <c r="C895">
        <v>1</v>
      </c>
      <c r="F895" s="21"/>
      <c r="G895" s="21"/>
      <c r="H895" s="21"/>
      <c r="I895" s="21"/>
      <c r="J895" s="21"/>
      <c r="K895" s="21"/>
      <c r="L895" s="21"/>
      <c r="M895" s="21"/>
    </row>
    <row r="896" spans="3:13">
      <c r="C896">
        <v>1</v>
      </c>
      <c r="F896" s="21"/>
      <c r="G896" s="21"/>
      <c r="H896" s="21"/>
      <c r="I896" s="21"/>
      <c r="J896" s="21"/>
      <c r="K896" s="21"/>
      <c r="L896" s="21"/>
      <c r="M896" s="21"/>
    </row>
    <row r="897" spans="3:13">
      <c r="C897">
        <v>1</v>
      </c>
      <c r="F897" s="28">
        <v>2</v>
      </c>
      <c r="G897" s="21"/>
      <c r="H897" s="21"/>
      <c r="I897" s="21"/>
      <c r="J897" s="21"/>
      <c r="K897" s="21"/>
      <c r="L897" s="21"/>
      <c r="M897" s="21"/>
    </row>
    <row r="898" spans="3:13">
      <c r="C898">
        <v>1</v>
      </c>
      <c r="F898" s="21"/>
      <c r="G898" s="21"/>
      <c r="H898" s="21"/>
      <c r="I898" s="28"/>
      <c r="J898" s="21"/>
      <c r="K898" s="21"/>
      <c r="L898" s="21"/>
      <c r="M898" s="21"/>
    </row>
    <row r="899" spans="3:13">
      <c r="C899">
        <v>1</v>
      </c>
      <c r="F899" s="21"/>
      <c r="G899" s="21"/>
      <c r="H899" s="21"/>
      <c r="I899" s="21"/>
      <c r="J899" s="21"/>
      <c r="K899" s="28"/>
      <c r="L899" s="21"/>
      <c r="M899" s="21"/>
    </row>
    <row r="900" spans="3:13">
      <c r="C900">
        <v>1</v>
      </c>
      <c r="F900" s="21"/>
      <c r="G900" s="21"/>
      <c r="H900" s="28"/>
      <c r="I900" s="21"/>
      <c r="J900" s="21"/>
      <c r="K900" s="21"/>
      <c r="L900" s="21"/>
      <c r="M900" s="21"/>
    </row>
    <row r="901" spans="3:13">
      <c r="C901">
        <v>1</v>
      </c>
      <c r="F901" s="21"/>
      <c r="G901" s="21"/>
      <c r="H901" s="21"/>
      <c r="I901" s="21"/>
      <c r="J901" s="21"/>
      <c r="K901" s="21"/>
      <c r="L901" s="21"/>
      <c r="M901" s="21"/>
    </row>
    <row r="902" spans="3:13">
      <c r="C902">
        <v>1</v>
      </c>
      <c r="F902" s="21"/>
      <c r="G902" s="21"/>
      <c r="H902" s="21"/>
      <c r="I902" s="21"/>
      <c r="J902" s="28"/>
      <c r="K902" s="21"/>
      <c r="L902" s="21"/>
      <c r="M902" s="21"/>
    </row>
    <row r="903" spans="3:13">
      <c r="C903">
        <v>1</v>
      </c>
      <c r="F903" s="21"/>
      <c r="G903" s="21"/>
      <c r="H903" s="28"/>
      <c r="I903" s="21"/>
      <c r="J903" s="21"/>
      <c r="K903" s="21"/>
      <c r="L903" s="21"/>
      <c r="M903" s="21"/>
    </row>
    <row r="904" spans="3:13">
      <c r="C904">
        <v>1</v>
      </c>
      <c r="F904" s="21"/>
      <c r="G904" s="21"/>
      <c r="H904" s="21"/>
      <c r="I904" s="28"/>
      <c r="J904" s="21"/>
      <c r="K904" s="21"/>
      <c r="L904" s="21"/>
      <c r="M904" s="21"/>
    </row>
    <row r="905" spans="3:13">
      <c r="C905">
        <v>1</v>
      </c>
      <c r="F905" s="21"/>
      <c r="G905" s="21"/>
      <c r="H905" s="21"/>
      <c r="I905" s="21"/>
      <c r="J905" s="21"/>
      <c r="K905" s="28"/>
      <c r="L905" s="21"/>
      <c r="M905" s="21"/>
    </row>
    <row r="906" spans="3:13">
      <c r="C906">
        <v>1</v>
      </c>
      <c r="F906" s="21"/>
      <c r="G906" s="21"/>
      <c r="H906" s="21"/>
      <c r="I906" s="21"/>
      <c r="J906" s="21"/>
      <c r="K906" s="21"/>
      <c r="L906" s="21"/>
      <c r="M906" s="21"/>
    </row>
    <row r="907" spans="3:13">
      <c r="C907">
        <v>1</v>
      </c>
      <c r="F907" s="21"/>
      <c r="G907" s="21"/>
      <c r="H907" s="21"/>
      <c r="I907" s="21"/>
      <c r="J907" s="21"/>
      <c r="K907" s="21"/>
      <c r="L907" s="21"/>
      <c r="M907" s="21"/>
    </row>
    <row r="908" spans="3:13">
      <c r="C908">
        <v>1</v>
      </c>
      <c r="F908" s="21"/>
      <c r="G908" s="21"/>
      <c r="H908" s="21"/>
      <c r="I908" s="21"/>
      <c r="J908" s="21"/>
      <c r="K908" s="21"/>
      <c r="L908" s="21"/>
      <c r="M908" s="21"/>
    </row>
    <row r="909" spans="3:13">
      <c r="C909">
        <v>1</v>
      </c>
      <c r="F909" s="21"/>
      <c r="G909" s="21"/>
      <c r="H909" s="21"/>
      <c r="I909" s="21"/>
      <c r="J909" s="21"/>
      <c r="K909" s="21"/>
      <c r="L909" s="28"/>
      <c r="M909" s="21"/>
    </row>
    <row r="910" spans="3:13">
      <c r="C910">
        <v>1</v>
      </c>
      <c r="F910" s="21"/>
      <c r="G910" s="21"/>
      <c r="H910" s="21"/>
      <c r="I910" s="21"/>
      <c r="J910" s="21"/>
      <c r="K910" s="21"/>
      <c r="L910" s="21"/>
      <c r="M910" s="21"/>
    </row>
    <row r="911" spans="3:13">
      <c r="C911">
        <v>1</v>
      </c>
      <c r="F911" s="21"/>
      <c r="G911" s="21"/>
      <c r="H911" s="21"/>
      <c r="I911" s="21"/>
      <c r="J911" s="21"/>
      <c r="K911" s="21"/>
      <c r="L911" s="21"/>
      <c r="M911" s="21"/>
    </row>
    <row r="912" spans="3:13">
      <c r="C912">
        <v>1</v>
      </c>
      <c r="F912" s="21"/>
      <c r="G912" s="21"/>
      <c r="H912" s="21"/>
      <c r="I912" s="21"/>
      <c r="J912" s="21"/>
      <c r="K912" s="21"/>
      <c r="L912" s="21"/>
      <c r="M912" s="21"/>
    </row>
    <row r="913" spans="3:13">
      <c r="C913">
        <v>1</v>
      </c>
      <c r="F913" s="21"/>
      <c r="G913" s="21"/>
      <c r="H913" s="21"/>
      <c r="I913" s="28"/>
      <c r="J913" s="21"/>
      <c r="K913" s="21"/>
      <c r="L913" s="21"/>
      <c r="M913" s="21"/>
    </row>
    <row r="914" spans="3:13">
      <c r="C914">
        <v>1</v>
      </c>
      <c r="F914" s="21"/>
      <c r="G914" s="21"/>
      <c r="H914" s="21"/>
      <c r="I914" s="21"/>
      <c r="J914" s="28"/>
      <c r="K914" s="21"/>
      <c r="L914" s="21"/>
      <c r="M914" s="21"/>
    </row>
    <row r="915" spans="3:13">
      <c r="C915">
        <v>1</v>
      </c>
      <c r="F915" s="28">
        <v>2</v>
      </c>
      <c r="G915" s="21"/>
      <c r="H915" s="21"/>
      <c r="I915" s="21"/>
      <c r="J915" s="21"/>
      <c r="K915" s="21"/>
      <c r="L915" s="21"/>
      <c r="M915" s="21"/>
    </row>
    <row r="916" spans="3:13">
      <c r="C916">
        <v>1</v>
      </c>
      <c r="F916" s="21"/>
      <c r="G916" s="21"/>
      <c r="H916" s="21"/>
      <c r="I916" s="21"/>
      <c r="J916" s="21"/>
      <c r="K916" s="21"/>
      <c r="L916" s="21"/>
      <c r="M916" s="21"/>
    </row>
    <row r="917" spans="3:13">
      <c r="C917">
        <v>1</v>
      </c>
      <c r="F917" s="21"/>
      <c r="G917" s="21"/>
      <c r="H917" s="21"/>
      <c r="I917" s="21"/>
      <c r="J917" s="21"/>
      <c r="K917" s="21"/>
      <c r="L917" s="21"/>
      <c r="M917" s="21"/>
    </row>
    <row r="918" spans="3:13">
      <c r="C918">
        <v>1</v>
      </c>
      <c r="F918" s="21"/>
      <c r="G918" s="21"/>
      <c r="H918" s="21"/>
      <c r="I918" s="21"/>
      <c r="J918" s="21"/>
      <c r="K918" s="21"/>
      <c r="L918" s="21"/>
      <c r="M918" s="21"/>
    </row>
    <row r="919" spans="3:13">
      <c r="C919">
        <v>1</v>
      </c>
      <c r="F919" s="21"/>
      <c r="G919" s="21"/>
      <c r="H919" s="28"/>
      <c r="I919" s="21"/>
      <c r="J919" s="21"/>
      <c r="K919" s="21"/>
      <c r="L919" s="21"/>
      <c r="M919" s="21"/>
    </row>
    <row r="920" spans="3:13">
      <c r="C920">
        <v>1</v>
      </c>
      <c r="F920" s="21"/>
      <c r="G920" s="21"/>
      <c r="H920" s="21"/>
      <c r="I920" s="21"/>
      <c r="J920" s="21"/>
      <c r="K920" s="21"/>
      <c r="L920" s="21"/>
      <c r="M920" s="21"/>
    </row>
    <row r="921" spans="3:13">
      <c r="C921">
        <v>1</v>
      </c>
      <c r="F921" s="21"/>
      <c r="G921" s="21"/>
      <c r="H921" s="28"/>
      <c r="I921" s="21"/>
      <c r="J921" s="21"/>
      <c r="K921" s="21"/>
      <c r="L921" s="21"/>
      <c r="M921" s="21"/>
    </row>
    <row r="922" spans="3:13">
      <c r="C922">
        <v>1</v>
      </c>
      <c r="F922" s="21"/>
      <c r="G922" s="21"/>
      <c r="H922" s="21"/>
      <c r="I922" s="28"/>
      <c r="J922" s="21"/>
      <c r="K922" s="21"/>
      <c r="L922" s="21"/>
      <c r="M922" s="21"/>
    </row>
    <row r="923" spans="3:13">
      <c r="C923">
        <v>1</v>
      </c>
      <c r="F923" s="21"/>
      <c r="G923" s="21"/>
      <c r="H923" s="21"/>
      <c r="I923" s="21"/>
      <c r="J923" s="28"/>
      <c r="K923" s="21"/>
      <c r="L923" s="21"/>
      <c r="M923" s="21"/>
    </row>
    <row r="924" spans="3:13">
      <c r="C924">
        <v>1</v>
      </c>
      <c r="F924" s="21"/>
      <c r="G924" s="21"/>
      <c r="H924" s="21"/>
      <c r="I924" s="21"/>
      <c r="J924" s="28"/>
      <c r="K924" s="21"/>
      <c r="L924" s="21"/>
      <c r="M924" s="21"/>
    </row>
    <row r="925" spans="3:13">
      <c r="C925">
        <v>1</v>
      </c>
      <c r="F925" s="21"/>
      <c r="G925" s="21"/>
      <c r="H925" s="21"/>
      <c r="I925" s="21"/>
      <c r="J925" s="21"/>
      <c r="K925" s="21"/>
      <c r="L925" s="21"/>
      <c r="M925" s="21"/>
    </row>
    <row r="926" spans="3:13">
      <c r="C926">
        <v>1</v>
      </c>
      <c r="F926" s="28">
        <v>2</v>
      </c>
      <c r="G926" s="21"/>
      <c r="H926" s="21"/>
      <c r="I926" s="21"/>
      <c r="J926" s="21"/>
      <c r="K926" s="21"/>
      <c r="L926" s="21"/>
      <c r="M926" s="21"/>
    </row>
    <row r="927" spans="3:13">
      <c r="C927">
        <v>1</v>
      </c>
      <c r="F927" s="21"/>
      <c r="G927" s="21"/>
      <c r="H927" s="21"/>
      <c r="I927" s="28"/>
      <c r="J927" s="21"/>
      <c r="K927" s="21"/>
      <c r="L927" s="21"/>
      <c r="M927" s="21"/>
    </row>
    <row r="928" spans="3:13">
      <c r="C928">
        <v>1</v>
      </c>
      <c r="F928" s="21"/>
      <c r="G928" s="21"/>
      <c r="H928" s="21"/>
      <c r="I928" s="28"/>
      <c r="J928" s="21"/>
      <c r="K928" s="21"/>
      <c r="L928" s="21"/>
      <c r="M928" s="21"/>
    </row>
    <row r="929" spans="3:13">
      <c r="C929">
        <v>1</v>
      </c>
      <c r="F929" s="28">
        <v>2</v>
      </c>
      <c r="G929" s="21"/>
      <c r="H929" s="21"/>
      <c r="I929" s="21"/>
      <c r="J929" s="21"/>
      <c r="K929" s="21"/>
      <c r="L929" s="21"/>
      <c r="M929" s="21"/>
    </row>
    <row r="930" spans="3:13">
      <c r="C930">
        <v>1</v>
      </c>
      <c r="F930" s="21"/>
      <c r="G930" s="21"/>
      <c r="H930" s="21"/>
      <c r="I930" s="21"/>
      <c r="J930" s="21"/>
      <c r="K930" s="28"/>
      <c r="L930" s="21"/>
      <c r="M930" s="21"/>
    </row>
    <row r="931" spans="3:13">
      <c r="C931">
        <v>1</v>
      </c>
      <c r="F931" s="21"/>
      <c r="G931" s="21"/>
      <c r="H931" s="21"/>
      <c r="I931" s="21"/>
      <c r="J931" s="21"/>
      <c r="K931" s="21"/>
      <c r="L931" s="21"/>
      <c r="M931" s="21"/>
    </row>
    <row r="932" spans="3:13">
      <c r="C932">
        <v>1</v>
      </c>
      <c r="F932" s="21"/>
      <c r="G932" s="21"/>
      <c r="H932" s="21"/>
      <c r="I932" s="21"/>
      <c r="J932" s="21"/>
      <c r="K932" s="21"/>
      <c r="L932" s="21"/>
      <c r="M932" s="21"/>
    </row>
    <row r="933" spans="3:13">
      <c r="C933">
        <v>1</v>
      </c>
      <c r="F933" s="21"/>
      <c r="G933" s="21"/>
      <c r="H933" s="21"/>
      <c r="I933" s="21"/>
      <c r="J933" s="21"/>
      <c r="K933" s="21"/>
      <c r="L933" s="21"/>
      <c r="M933" s="21"/>
    </row>
    <row r="934" spans="3:13">
      <c r="C934">
        <v>1</v>
      </c>
      <c r="F934" s="21"/>
      <c r="G934" s="21"/>
      <c r="H934" s="21"/>
      <c r="I934" s="28"/>
      <c r="J934" s="21"/>
      <c r="K934" s="21"/>
      <c r="L934" s="21"/>
      <c r="M934" s="21"/>
    </row>
    <row r="935" spans="3:13">
      <c r="C935">
        <v>1</v>
      </c>
      <c r="F935" s="21"/>
      <c r="G935" s="21"/>
      <c r="H935" s="21"/>
      <c r="I935" s="21"/>
      <c r="J935" s="28"/>
      <c r="K935" s="21"/>
      <c r="L935" s="21"/>
      <c r="M935" s="21"/>
    </row>
    <row r="936" spans="3:13">
      <c r="C936">
        <v>1</v>
      </c>
      <c r="F936" s="21"/>
      <c r="G936" s="21"/>
      <c r="H936" s="21"/>
      <c r="I936" s="21"/>
      <c r="J936" s="21"/>
      <c r="K936" s="21"/>
      <c r="L936" s="21"/>
      <c r="M936" s="21"/>
    </row>
    <row r="937" spans="3:13">
      <c r="C937">
        <v>1</v>
      </c>
      <c r="F937" s="21"/>
      <c r="G937" s="21"/>
      <c r="H937" s="21"/>
      <c r="I937" s="21"/>
      <c r="J937" s="21"/>
      <c r="K937" s="21"/>
      <c r="L937" s="21"/>
      <c r="M937" s="21"/>
    </row>
    <row r="938" spans="3:13">
      <c r="C938">
        <v>1</v>
      </c>
      <c r="F938" s="21"/>
      <c r="G938" s="21"/>
      <c r="H938" s="21"/>
      <c r="I938" s="21"/>
      <c r="J938" s="21"/>
      <c r="K938" s="21"/>
      <c r="L938" s="21"/>
      <c r="M938" s="21"/>
    </row>
    <row r="939" spans="3:13">
      <c r="C939">
        <v>1</v>
      </c>
      <c r="F939" s="21"/>
      <c r="G939" s="21"/>
      <c r="H939" s="21"/>
      <c r="I939" s="21"/>
      <c r="J939" s="21"/>
      <c r="K939" s="21"/>
      <c r="L939" s="21"/>
      <c r="M939" s="21"/>
    </row>
    <row r="940" spans="3:13">
      <c r="C940">
        <v>1</v>
      </c>
      <c r="F940" s="21"/>
      <c r="G940" s="28"/>
      <c r="H940" s="21"/>
      <c r="I940" s="21"/>
      <c r="J940" s="21"/>
      <c r="K940" s="21"/>
      <c r="L940" s="21"/>
      <c r="M940" s="21"/>
    </row>
    <row r="941" spans="3:13">
      <c r="C941">
        <v>1</v>
      </c>
      <c r="F941" s="21"/>
      <c r="G941" s="21"/>
      <c r="H941" s="21"/>
      <c r="I941" s="21"/>
      <c r="J941" s="21"/>
      <c r="K941" s="21"/>
      <c r="L941" s="21"/>
      <c r="M941" s="21"/>
    </row>
    <row r="942" spans="3:13">
      <c r="C942">
        <v>1</v>
      </c>
      <c r="F942" s="21"/>
      <c r="G942" s="21"/>
      <c r="H942" s="21"/>
      <c r="I942" s="21"/>
      <c r="J942" s="21"/>
      <c r="K942" s="21"/>
      <c r="L942" s="21"/>
      <c r="M942" s="21"/>
    </row>
    <row r="943" spans="3:13">
      <c r="C943">
        <v>1</v>
      </c>
      <c r="F943" s="21"/>
      <c r="G943" s="21"/>
      <c r="H943" s="21"/>
      <c r="I943" s="21"/>
      <c r="J943" s="21"/>
      <c r="K943" s="21"/>
      <c r="L943" s="21"/>
      <c r="M943" s="21"/>
    </row>
    <row r="944" spans="3:13">
      <c r="C944">
        <v>1</v>
      </c>
      <c r="F944" s="21"/>
      <c r="G944" s="21"/>
      <c r="H944" s="21"/>
      <c r="I944" s="28"/>
      <c r="J944" s="21"/>
      <c r="K944" s="21"/>
      <c r="L944" s="21"/>
      <c r="M944" s="21"/>
    </row>
    <row r="945" spans="3:13">
      <c r="C945">
        <v>1</v>
      </c>
      <c r="F945" s="21"/>
      <c r="G945" s="21"/>
      <c r="H945" s="21"/>
      <c r="I945" s="21"/>
      <c r="J945" s="21"/>
      <c r="K945" s="21"/>
      <c r="L945" s="21"/>
      <c r="M945" s="21"/>
    </row>
    <row r="946" spans="3:13">
      <c r="C946">
        <v>1</v>
      </c>
      <c r="F946" s="21"/>
      <c r="G946" s="21"/>
      <c r="H946" s="21"/>
      <c r="I946" s="21"/>
      <c r="J946" s="21"/>
      <c r="K946" s="21"/>
      <c r="L946" s="28"/>
      <c r="M946" s="21"/>
    </row>
    <row r="947" spans="3:13">
      <c r="C947">
        <v>1</v>
      </c>
      <c r="F947" s="21"/>
      <c r="G947" s="28"/>
      <c r="H947" s="21"/>
      <c r="I947" s="21"/>
      <c r="J947" s="21"/>
      <c r="K947" s="21"/>
      <c r="L947" s="21"/>
      <c r="M947" s="21"/>
    </row>
    <row r="948" spans="3:13">
      <c r="C948">
        <v>1</v>
      </c>
      <c r="F948" s="21"/>
      <c r="G948" s="21"/>
      <c r="H948" s="21"/>
      <c r="I948" s="21"/>
      <c r="J948" s="21"/>
      <c r="K948" s="21"/>
      <c r="L948" s="21"/>
      <c r="M948" s="21"/>
    </row>
    <row r="949" spans="3:13">
      <c r="C949">
        <v>1</v>
      </c>
      <c r="F949" s="21"/>
      <c r="G949" s="21"/>
      <c r="H949" s="21"/>
      <c r="I949" s="21"/>
      <c r="J949" s="21"/>
      <c r="K949" s="21"/>
      <c r="L949" s="21"/>
      <c r="M949" s="21"/>
    </row>
    <row r="950" spans="3:13">
      <c r="C950">
        <v>1</v>
      </c>
      <c r="F950" s="21"/>
      <c r="G950" s="21"/>
      <c r="H950" s="28"/>
      <c r="I950" s="21"/>
      <c r="J950" s="21"/>
      <c r="K950" s="21"/>
      <c r="L950" s="21"/>
      <c r="M950" s="21"/>
    </row>
    <row r="951" spans="3:13">
      <c r="C951">
        <v>1</v>
      </c>
      <c r="F951" s="21"/>
      <c r="G951" s="21"/>
      <c r="H951" s="21"/>
      <c r="I951" s="28"/>
      <c r="J951" s="21"/>
      <c r="K951" s="21"/>
      <c r="L951" s="21"/>
      <c r="M951" s="21"/>
    </row>
    <row r="952" spans="3:13">
      <c r="C952">
        <v>1</v>
      </c>
      <c r="F952" s="21"/>
      <c r="G952" s="21"/>
      <c r="H952" s="28"/>
      <c r="I952" s="21"/>
      <c r="J952" s="21"/>
      <c r="K952" s="21"/>
      <c r="L952" s="21"/>
      <c r="M952" s="21"/>
    </row>
    <row r="953" spans="3:13">
      <c r="C953">
        <v>1</v>
      </c>
      <c r="F953" s="21"/>
      <c r="G953" s="21"/>
      <c r="H953" s="21"/>
      <c r="I953" s="21"/>
      <c r="J953" s="21"/>
      <c r="K953" s="21"/>
      <c r="L953" s="28"/>
      <c r="M953" s="21"/>
    </row>
    <row r="954" spans="3:13">
      <c r="C954">
        <v>1</v>
      </c>
      <c r="F954" s="21"/>
      <c r="G954" s="21"/>
      <c r="H954" s="21"/>
      <c r="I954" s="21"/>
      <c r="J954" s="21"/>
      <c r="K954" s="21"/>
      <c r="L954" s="21"/>
      <c r="M954" s="21"/>
    </row>
    <row r="955" spans="3:13">
      <c r="C955">
        <v>1</v>
      </c>
      <c r="F955" s="21"/>
      <c r="G955" s="21"/>
      <c r="H955" s="21"/>
      <c r="I955" s="21"/>
      <c r="J955" s="21"/>
      <c r="K955" s="21"/>
      <c r="L955" s="28"/>
      <c r="M955" s="21"/>
    </row>
    <row r="956" spans="3:13">
      <c r="C956">
        <v>1</v>
      </c>
      <c r="F956" s="21"/>
      <c r="G956" s="21"/>
      <c r="H956" s="21"/>
      <c r="I956" s="21"/>
      <c r="J956" s="21"/>
      <c r="K956" s="21"/>
      <c r="L956" s="21"/>
      <c r="M956" s="21"/>
    </row>
    <row r="957" spans="3:13">
      <c r="C957">
        <v>1</v>
      </c>
      <c r="F957" s="21"/>
      <c r="G957" s="28"/>
      <c r="H957" s="21"/>
      <c r="I957" s="21"/>
      <c r="J957" s="21"/>
      <c r="K957" s="21"/>
      <c r="L957" s="21"/>
      <c r="M957" s="21"/>
    </row>
    <row r="958" spans="3:13">
      <c r="C958">
        <v>1</v>
      </c>
      <c r="F958" s="21"/>
      <c r="G958" s="21"/>
      <c r="H958" s="21"/>
      <c r="I958" s="21"/>
      <c r="J958" s="21"/>
      <c r="K958" s="21"/>
      <c r="L958" s="21"/>
      <c r="M958" s="21"/>
    </row>
    <row r="959" spans="3:13">
      <c r="C959">
        <v>1</v>
      </c>
      <c r="F959" s="21"/>
      <c r="G959" s="28"/>
      <c r="H959" s="21"/>
      <c r="I959" s="21"/>
      <c r="J959" s="21"/>
      <c r="K959" s="21"/>
      <c r="L959" s="21"/>
      <c r="M959" s="21"/>
    </row>
    <row r="960" spans="3:13">
      <c r="C960">
        <v>1</v>
      </c>
      <c r="F960" s="21"/>
      <c r="G960" s="21"/>
      <c r="H960" s="21"/>
      <c r="I960" s="21"/>
      <c r="J960" s="21"/>
      <c r="K960" s="21"/>
      <c r="L960" s="21"/>
      <c r="M960" s="21"/>
    </row>
    <row r="961" spans="3:13">
      <c r="C961">
        <v>1</v>
      </c>
      <c r="F961" s="21"/>
      <c r="G961" s="21"/>
      <c r="H961" s="21"/>
      <c r="I961" s="21"/>
      <c r="J961" s="21"/>
      <c r="K961" s="21"/>
      <c r="L961" s="21"/>
      <c r="M961" s="21"/>
    </row>
    <row r="962" spans="3:13">
      <c r="C962">
        <v>1</v>
      </c>
      <c r="F962" s="21"/>
      <c r="G962" s="21"/>
      <c r="H962" s="21"/>
      <c r="I962" s="21"/>
      <c r="J962" s="21"/>
      <c r="K962" s="21"/>
      <c r="L962" s="21"/>
      <c r="M962" s="21"/>
    </row>
    <row r="963" spans="3:13">
      <c r="C963">
        <v>1</v>
      </c>
      <c r="F963" s="21"/>
      <c r="G963" s="21"/>
      <c r="H963" s="21"/>
      <c r="I963" s="21"/>
      <c r="J963" s="21"/>
      <c r="K963" s="21"/>
      <c r="L963" s="21"/>
      <c r="M963" s="21"/>
    </row>
    <row r="964" spans="3:13">
      <c r="C964">
        <v>1</v>
      </c>
      <c r="F964" s="21"/>
      <c r="G964" s="21"/>
      <c r="H964" s="21"/>
      <c r="I964" s="21"/>
      <c r="J964" s="21"/>
      <c r="K964" s="21"/>
      <c r="L964" s="21"/>
      <c r="M964" s="21"/>
    </row>
    <row r="965" spans="3:13">
      <c r="C965">
        <v>1</v>
      </c>
      <c r="F965" s="21"/>
      <c r="G965" s="28"/>
      <c r="H965" s="21"/>
      <c r="I965" s="21"/>
      <c r="J965" s="21"/>
      <c r="K965" s="21"/>
      <c r="L965" s="21"/>
      <c r="M965" s="21"/>
    </row>
    <row r="966" spans="3:13">
      <c r="C966">
        <v>1</v>
      </c>
      <c r="F966" s="21"/>
      <c r="G966" s="21"/>
      <c r="H966" s="21"/>
      <c r="I966" s="21"/>
      <c r="J966" s="21"/>
      <c r="K966" s="21"/>
      <c r="L966" s="21"/>
      <c r="M966" s="21"/>
    </row>
    <row r="967" spans="3:13">
      <c r="C967">
        <v>1</v>
      </c>
      <c r="F967" s="21"/>
      <c r="G967" s="21"/>
      <c r="H967" s="21"/>
      <c r="I967" s="21"/>
      <c r="J967" s="28"/>
      <c r="K967" s="21"/>
      <c r="L967" s="21"/>
      <c r="M967" s="21"/>
    </row>
    <row r="968" spans="3:13">
      <c r="C968">
        <v>1</v>
      </c>
      <c r="F968" s="21"/>
      <c r="G968" s="21"/>
      <c r="H968" s="28"/>
      <c r="I968" s="21"/>
      <c r="J968" s="21"/>
      <c r="K968" s="21"/>
      <c r="L968" s="21"/>
      <c r="M968" s="21"/>
    </row>
    <row r="969" spans="3:13">
      <c r="C969">
        <v>1</v>
      </c>
      <c r="F969" s="21"/>
      <c r="G969" s="21"/>
      <c r="H969" s="28"/>
      <c r="I969" s="21"/>
      <c r="J969" s="21"/>
      <c r="K969" s="21"/>
      <c r="L969" s="21"/>
      <c r="M969" s="21"/>
    </row>
    <row r="970" spans="3:13">
      <c r="C970">
        <v>1</v>
      </c>
      <c r="F970" s="21"/>
      <c r="G970" s="21"/>
      <c r="H970" s="21"/>
      <c r="I970" s="21"/>
      <c r="J970" s="28"/>
      <c r="K970" s="21"/>
      <c r="L970" s="21"/>
      <c r="M970" s="21"/>
    </row>
    <row r="971" spans="3:13">
      <c r="C971">
        <v>1</v>
      </c>
      <c r="F971" s="21"/>
      <c r="G971" s="21"/>
      <c r="H971" s="21"/>
      <c r="I971" s="21"/>
      <c r="J971" s="21"/>
      <c r="K971" s="21"/>
      <c r="L971" s="21"/>
      <c r="M971" s="21"/>
    </row>
    <row r="972" spans="3:13">
      <c r="C972">
        <v>1</v>
      </c>
      <c r="F972" s="21"/>
      <c r="G972" s="21"/>
      <c r="H972" s="21"/>
      <c r="I972" s="28"/>
      <c r="J972" s="21"/>
      <c r="K972" s="21"/>
      <c r="L972" s="21"/>
      <c r="M972" s="21"/>
    </row>
    <row r="973" spans="3:13">
      <c r="C973">
        <v>1</v>
      </c>
      <c r="F973" s="21"/>
      <c r="G973" s="21"/>
      <c r="H973" s="28"/>
      <c r="I973" s="21"/>
      <c r="J973" s="21"/>
      <c r="K973" s="21"/>
      <c r="L973" s="21"/>
      <c r="M973" s="21"/>
    </row>
    <row r="974" spans="3:13">
      <c r="C974">
        <v>1</v>
      </c>
      <c r="F974" s="21"/>
      <c r="G974" s="21"/>
      <c r="H974" s="21"/>
      <c r="I974" s="21"/>
      <c r="J974" s="21"/>
      <c r="K974" s="28"/>
      <c r="L974" s="21"/>
      <c r="M974" s="21"/>
    </row>
    <row r="975" spans="3:13">
      <c r="C975">
        <v>1</v>
      </c>
      <c r="F975" s="21"/>
      <c r="G975" s="21"/>
      <c r="H975" s="21"/>
      <c r="I975" s="21"/>
      <c r="J975" s="21"/>
      <c r="K975" s="21"/>
      <c r="L975" s="28"/>
      <c r="M975" s="21"/>
    </row>
    <row r="976" spans="3:13">
      <c r="C976">
        <v>1</v>
      </c>
      <c r="F976" s="21"/>
      <c r="G976" s="21"/>
      <c r="H976" s="21"/>
      <c r="I976" s="21"/>
      <c r="J976" s="21"/>
      <c r="K976" s="21"/>
      <c r="L976" s="21"/>
      <c r="M976" s="21"/>
    </row>
    <row r="977" spans="3:13">
      <c r="C977">
        <v>1</v>
      </c>
      <c r="F977" s="21"/>
      <c r="G977" s="21"/>
      <c r="H977" s="21"/>
      <c r="I977" s="21"/>
      <c r="J977" s="21"/>
      <c r="K977" s="21"/>
      <c r="L977" s="21"/>
      <c r="M977" s="21"/>
    </row>
    <row r="978" spans="3:13">
      <c r="C978">
        <v>1</v>
      </c>
      <c r="F978" s="21"/>
      <c r="G978" s="21"/>
      <c r="H978" s="28"/>
      <c r="I978" s="21"/>
      <c r="J978" s="21"/>
      <c r="K978" s="21"/>
      <c r="L978" s="21"/>
      <c r="M978" s="21"/>
    </row>
    <row r="979" spans="3:13">
      <c r="C979">
        <v>1</v>
      </c>
      <c r="F979" s="21"/>
      <c r="G979" s="21"/>
      <c r="H979" s="28"/>
      <c r="I979" s="21"/>
      <c r="J979" s="21"/>
      <c r="K979" s="21"/>
      <c r="L979" s="21"/>
      <c r="M979" s="21"/>
    </row>
    <row r="980" spans="3:13">
      <c r="C980">
        <v>1</v>
      </c>
      <c r="F980" s="21"/>
      <c r="G980" s="21"/>
      <c r="H980" s="21"/>
      <c r="I980" s="21"/>
      <c r="J980" s="21"/>
      <c r="K980" s="21"/>
      <c r="L980" s="21"/>
      <c r="M980" s="21"/>
    </row>
    <row r="981" spans="3:13">
      <c r="C981">
        <v>1</v>
      </c>
      <c r="F981" s="21"/>
      <c r="G981" s="21"/>
      <c r="H981" s="21"/>
      <c r="I981" s="21"/>
      <c r="J981" s="21"/>
      <c r="K981" s="21"/>
      <c r="L981" s="21"/>
      <c r="M981" s="21"/>
    </row>
    <row r="982" spans="3:13">
      <c r="C982">
        <v>1</v>
      </c>
      <c r="F982" s="21"/>
      <c r="G982" s="21"/>
      <c r="H982" s="21"/>
      <c r="I982" s="28"/>
      <c r="J982" s="21"/>
      <c r="K982" s="21"/>
      <c r="L982" s="21"/>
      <c r="M982" s="21"/>
    </row>
    <row r="983" spans="3:13">
      <c r="C983">
        <v>1</v>
      </c>
      <c r="F983" s="21"/>
      <c r="G983" s="21"/>
      <c r="H983" s="21"/>
      <c r="I983" s="21"/>
      <c r="J983" s="21"/>
      <c r="K983" s="21"/>
      <c r="L983" s="21"/>
      <c r="M983" s="21"/>
    </row>
    <row r="984" spans="3:13">
      <c r="C984">
        <v>1</v>
      </c>
      <c r="F984" s="21"/>
      <c r="G984" s="21"/>
      <c r="H984" s="21"/>
      <c r="I984" s="21"/>
      <c r="J984" s="21"/>
      <c r="K984" s="21"/>
      <c r="L984" s="21"/>
      <c r="M984" s="21"/>
    </row>
    <row r="985" spans="3:13">
      <c r="C985">
        <v>1</v>
      </c>
      <c r="F985" s="21"/>
      <c r="G985" s="21"/>
      <c r="H985" s="21"/>
      <c r="I985" s="28"/>
      <c r="J985" s="21"/>
      <c r="K985" s="21"/>
      <c r="L985" s="21"/>
      <c r="M985" s="21"/>
    </row>
    <row r="986" spans="3:13">
      <c r="C986">
        <v>1</v>
      </c>
      <c r="F986" s="21"/>
      <c r="G986" s="21"/>
      <c r="H986" s="28"/>
      <c r="I986" s="21"/>
      <c r="J986" s="21"/>
      <c r="K986" s="21"/>
      <c r="L986" s="21"/>
      <c r="M986" s="21"/>
    </row>
    <row r="987" spans="3:13">
      <c r="C987">
        <v>1</v>
      </c>
      <c r="F987" s="21"/>
      <c r="G987" s="21"/>
      <c r="H987" s="21"/>
      <c r="I987" s="28"/>
      <c r="J987" s="21"/>
      <c r="K987" s="21"/>
      <c r="L987" s="21"/>
      <c r="M987" s="21"/>
    </row>
    <row r="988" spans="3:13">
      <c r="C988">
        <v>1</v>
      </c>
      <c r="F988" s="28">
        <v>2</v>
      </c>
      <c r="G988" s="21"/>
      <c r="H988" s="21"/>
      <c r="I988" s="21"/>
      <c r="J988" s="21"/>
      <c r="K988" s="21"/>
      <c r="L988" s="21"/>
      <c r="M988" s="21"/>
    </row>
    <row r="989" spans="3:13">
      <c r="C989">
        <v>1</v>
      </c>
      <c r="F989" s="28">
        <v>2</v>
      </c>
      <c r="G989" s="21"/>
      <c r="H989" s="21"/>
      <c r="I989" s="21"/>
      <c r="J989" s="21"/>
      <c r="K989" s="21"/>
      <c r="L989" s="21"/>
      <c r="M989" s="21"/>
    </row>
    <row r="990" spans="3:13">
      <c r="C990">
        <v>1</v>
      </c>
      <c r="F990" s="21"/>
      <c r="G990" s="28"/>
      <c r="H990" s="21"/>
      <c r="I990" s="21"/>
      <c r="J990" s="21"/>
      <c r="K990" s="21"/>
      <c r="L990" s="21"/>
      <c r="M990" s="21"/>
    </row>
    <row r="991" spans="3:13">
      <c r="C991">
        <v>1</v>
      </c>
      <c r="F991" s="21"/>
      <c r="G991" s="21"/>
      <c r="H991" s="28"/>
      <c r="I991" s="21"/>
      <c r="J991" s="21"/>
      <c r="K991" s="21"/>
      <c r="L991" s="21"/>
      <c r="M991" s="21"/>
    </row>
    <row r="992" spans="3:13">
      <c r="C992">
        <v>1</v>
      </c>
      <c r="F992" s="21"/>
      <c r="G992" s="28"/>
      <c r="H992" s="21"/>
      <c r="I992" s="21"/>
      <c r="J992" s="21"/>
      <c r="K992" s="21"/>
      <c r="L992" s="21"/>
      <c r="M992" s="21"/>
    </row>
    <row r="993" spans="3:13">
      <c r="C993">
        <v>1</v>
      </c>
      <c r="F993" s="21"/>
      <c r="G993" s="21"/>
      <c r="H993" s="21"/>
      <c r="I993" s="21"/>
      <c r="J993" s="21"/>
      <c r="K993" s="21"/>
      <c r="L993" s="21"/>
      <c r="M993" s="21"/>
    </row>
    <row r="994" spans="3:13">
      <c r="C994">
        <v>1</v>
      </c>
      <c r="F994" s="28">
        <v>2</v>
      </c>
      <c r="G994" s="21"/>
      <c r="H994" s="21"/>
      <c r="I994" s="21"/>
      <c r="J994" s="21"/>
      <c r="K994" s="21"/>
      <c r="L994" s="21"/>
      <c r="M994" s="21"/>
    </row>
    <row r="995" spans="3:13">
      <c r="C995">
        <v>1</v>
      </c>
      <c r="F995" s="21"/>
      <c r="G995" s="21"/>
      <c r="H995" s="21"/>
      <c r="I995" s="21"/>
      <c r="J995" s="21"/>
      <c r="K995" s="21"/>
      <c r="L995" s="21"/>
      <c r="M995" s="21"/>
    </row>
    <row r="996" spans="3:13">
      <c r="C996">
        <v>1</v>
      </c>
      <c r="F996" s="21"/>
      <c r="G996" s="21"/>
      <c r="H996" s="28"/>
      <c r="I996" s="21"/>
      <c r="J996" s="21"/>
      <c r="K996" s="21"/>
      <c r="L996" s="21"/>
      <c r="M996" s="21"/>
    </row>
    <row r="997" spans="3:13">
      <c r="C997">
        <v>1</v>
      </c>
      <c r="F997" s="21"/>
      <c r="G997" s="21"/>
      <c r="H997" s="21"/>
      <c r="I997" s="21"/>
      <c r="J997" s="28"/>
      <c r="K997" s="21"/>
      <c r="L997" s="21"/>
      <c r="M997" s="21"/>
    </row>
    <row r="998" spans="3:13">
      <c r="C998">
        <v>1</v>
      </c>
      <c r="F998" s="21"/>
      <c r="G998" s="21"/>
      <c r="H998" s="21"/>
      <c r="I998" s="21"/>
      <c r="J998" s="21"/>
      <c r="K998" s="21"/>
      <c r="L998" s="21"/>
      <c r="M998" s="21"/>
    </row>
    <row r="999" spans="3:13">
      <c r="C999">
        <v>1</v>
      </c>
      <c r="F999" s="21"/>
      <c r="G999" s="28"/>
      <c r="H999" s="21"/>
      <c r="I999" s="21"/>
      <c r="J999" s="21"/>
      <c r="K999" s="21"/>
      <c r="L999" s="21"/>
      <c r="M999" s="21"/>
    </row>
    <row r="1000" spans="3:13">
      <c r="C1000">
        <v>1</v>
      </c>
      <c r="F1000" s="21"/>
      <c r="G1000" s="21"/>
      <c r="H1000" s="21"/>
      <c r="I1000" s="21"/>
      <c r="J1000" s="21"/>
      <c r="K1000" s="21"/>
      <c r="L1000" s="21"/>
      <c r="M1000" s="21"/>
    </row>
    <row r="1001" spans="3:13">
      <c r="C1001">
        <v>1</v>
      </c>
      <c r="G1001" s="28"/>
    </row>
  </sheetData>
  <autoFilter ref="A3:M1001" xr:uid="{00000000-0009-0000-0000-000001000000}"/>
  <mergeCells count="14">
    <mergeCell ref="K1:K2"/>
    <mergeCell ref="L1:L2"/>
    <mergeCell ref="M1:M2"/>
    <mergeCell ref="N1:N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10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&amp;C&amp;"Arial,標準"&amp;A</oddHeader>
    <oddFooter>&amp;C&amp;"Arial,標準"ページ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zoomScale="80" zoomScaleNormal="80" workbookViewId="0">
      <selection activeCell="B5" sqref="B5"/>
    </sheetView>
  </sheetViews>
  <sheetFormatPr defaultColWidth="11.5546875" defaultRowHeight="12"/>
  <cols>
    <col min="3" max="3" width="4" style="21" customWidth="1"/>
    <col min="6" max="6" width="4.33203125" style="21" customWidth="1"/>
  </cols>
  <sheetData>
    <row r="1" spans="1:6" ht="13.2">
      <c r="A1" s="29" t="s">
        <v>0</v>
      </c>
      <c r="B1" s="30" t="s">
        <v>477</v>
      </c>
      <c r="C1" s="21" t="s">
        <v>478</v>
      </c>
      <c r="D1" s="29" t="s">
        <v>0</v>
      </c>
      <c r="E1" s="30" t="s">
        <v>477</v>
      </c>
      <c r="F1" s="21" t="s">
        <v>478</v>
      </c>
    </row>
    <row r="2" spans="1:6" ht="13.2">
      <c r="A2" s="31" t="s">
        <v>24</v>
      </c>
      <c r="B2" s="32">
        <v>16</v>
      </c>
      <c r="C2" s="33"/>
      <c r="D2" s="31" t="s">
        <v>24</v>
      </c>
      <c r="E2" s="32">
        <v>12</v>
      </c>
      <c r="F2" s="33"/>
    </row>
    <row r="3" spans="1:6" ht="13.2">
      <c r="A3" s="34" t="s">
        <v>22</v>
      </c>
      <c r="B3" s="35">
        <v>16</v>
      </c>
      <c r="D3" s="34" t="s">
        <v>22</v>
      </c>
      <c r="E3" s="35">
        <v>12</v>
      </c>
      <c r="F3" s="33"/>
    </row>
    <row r="4" spans="1:6" ht="13.2">
      <c r="A4" s="34" t="s">
        <v>70</v>
      </c>
      <c r="B4" s="35">
        <v>16</v>
      </c>
      <c r="D4" s="34" t="s">
        <v>70</v>
      </c>
      <c r="E4" s="35">
        <v>10</v>
      </c>
    </row>
    <row r="5" spans="1:6" ht="13.2">
      <c r="A5" s="34" t="s">
        <v>25</v>
      </c>
      <c r="B5" s="35">
        <v>16</v>
      </c>
      <c r="C5" s="33"/>
      <c r="D5" s="34" t="s">
        <v>25</v>
      </c>
      <c r="E5" s="35">
        <v>12</v>
      </c>
      <c r="F5" s="33"/>
    </row>
    <row r="6" spans="1:6" ht="13.2">
      <c r="A6" s="34" t="s">
        <v>28</v>
      </c>
      <c r="B6" s="35">
        <v>16</v>
      </c>
      <c r="C6" s="33"/>
      <c r="D6" s="34" t="s">
        <v>28</v>
      </c>
      <c r="E6" s="35">
        <v>12</v>
      </c>
      <c r="F6" s="33"/>
    </row>
    <row r="7" spans="1:6" ht="13.2">
      <c r="A7" s="34" t="s">
        <v>39</v>
      </c>
      <c r="B7" s="35">
        <v>16</v>
      </c>
      <c r="C7" s="33"/>
      <c r="D7" s="34" t="s">
        <v>39</v>
      </c>
      <c r="E7" s="35">
        <v>12</v>
      </c>
      <c r="F7" s="33"/>
    </row>
    <row r="8" spans="1:6" ht="13.2">
      <c r="A8" s="34" t="s">
        <v>479</v>
      </c>
      <c r="B8" s="35">
        <v>16</v>
      </c>
      <c r="D8" s="34" t="s">
        <v>479</v>
      </c>
      <c r="E8" s="35">
        <v>12</v>
      </c>
      <c r="F8" s="33"/>
    </row>
    <row r="9" spans="1:6" ht="13.2">
      <c r="A9" s="34" t="s">
        <v>18</v>
      </c>
      <c r="B9" s="35">
        <v>16</v>
      </c>
      <c r="C9" s="33"/>
      <c r="D9" s="34" t="s">
        <v>18</v>
      </c>
      <c r="E9" s="35">
        <v>12</v>
      </c>
      <c r="F9" s="33"/>
    </row>
    <row r="10" spans="1:6" ht="13.2">
      <c r="A10" s="34" t="s">
        <v>20</v>
      </c>
      <c r="B10" s="35">
        <v>16</v>
      </c>
      <c r="C10" s="33"/>
      <c r="D10" s="34" t="s">
        <v>20</v>
      </c>
      <c r="E10" s="35">
        <v>12</v>
      </c>
      <c r="F10" s="33"/>
    </row>
    <row r="11" spans="1:6" ht="13.2">
      <c r="A11" s="34" t="s">
        <v>37</v>
      </c>
      <c r="B11" s="35">
        <v>16</v>
      </c>
      <c r="C11" s="33"/>
      <c r="D11" s="34" t="s">
        <v>37</v>
      </c>
      <c r="E11" s="35">
        <v>12</v>
      </c>
      <c r="F11" s="33"/>
    </row>
    <row r="12" spans="1:6" ht="13.2">
      <c r="A12" s="34" t="s">
        <v>480</v>
      </c>
      <c r="B12" s="35">
        <v>16</v>
      </c>
      <c r="C12" s="33"/>
      <c r="D12" s="34" t="s">
        <v>480</v>
      </c>
      <c r="E12" s="35">
        <v>12</v>
      </c>
      <c r="F12" s="33"/>
    </row>
    <row r="13" spans="1:6" ht="13.2">
      <c r="A13" s="34" t="s">
        <v>17</v>
      </c>
      <c r="B13" s="36">
        <v>16</v>
      </c>
      <c r="C13" s="33"/>
      <c r="D13" s="34" t="s">
        <v>17</v>
      </c>
      <c r="E13" s="36">
        <v>12</v>
      </c>
      <c r="F13" s="33"/>
    </row>
    <row r="14" spans="1:6" ht="13.2">
      <c r="A14" s="37" t="s">
        <v>481</v>
      </c>
      <c r="B14" s="38">
        <v>192</v>
      </c>
      <c r="D14" s="37" t="s">
        <v>481</v>
      </c>
      <c r="E14" s="38">
        <v>142</v>
      </c>
    </row>
    <row r="15" spans="1:6">
      <c r="B15">
        <v>16</v>
      </c>
      <c r="E15">
        <v>12</v>
      </c>
    </row>
  </sheetData>
  <phoneticPr fontId="10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&amp;C&amp;"Arial,標準"&amp;A</oddHeader>
    <oddFooter>&amp;C&amp;"Arial,標準"ページ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zoomScale="80" zoomScaleNormal="80" workbookViewId="0">
      <selection activeCell="B8" sqref="B8"/>
    </sheetView>
  </sheetViews>
  <sheetFormatPr defaultColWidth="11.5546875" defaultRowHeight="12"/>
  <sheetData>
    <row r="1" spans="1:2" ht="13.2">
      <c r="A1" s="29" t="s">
        <v>0</v>
      </c>
      <c r="B1" s="30" t="s">
        <v>477</v>
      </c>
    </row>
    <row r="2" spans="1:2" ht="13.2">
      <c r="A2" s="31" t="s">
        <v>24</v>
      </c>
      <c r="B2" s="32">
        <v>12</v>
      </c>
    </row>
    <row r="3" spans="1:2" ht="13.2">
      <c r="A3" s="34" t="s">
        <v>22</v>
      </c>
      <c r="B3" s="35">
        <v>12</v>
      </c>
    </row>
    <row r="4" spans="1:2" ht="13.2">
      <c r="A4" s="34" t="s">
        <v>70</v>
      </c>
      <c r="B4" s="35">
        <v>12</v>
      </c>
    </row>
    <row r="5" spans="1:2" ht="13.2">
      <c r="A5" s="34" t="s">
        <v>25</v>
      </c>
      <c r="B5" s="35">
        <v>12</v>
      </c>
    </row>
    <row r="6" spans="1:2" ht="13.2">
      <c r="A6" s="34" t="s">
        <v>28</v>
      </c>
      <c r="B6" s="35">
        <v>12</v>
      </c>
    </row>
    <row r="7" spans="1:2" ht="13.2">
      <c r="A7" s="34" t="s">
        <v>39</v>
      </c>
      <c r="B7" s="35">
        <v>12</v>
      </c>
    </row>
    <row r="8" spans="1:2" ht="13.2">
      <c r="A8" s="34" t="s">
        <v>479</v>
      </c>
      <c r="B8" s="35">
        <v>12</v>
      </c>
    </row>
    <row r="9" spans="1:2" ht="13.2">
      <c r="A9" s="34" t="s">
        <v>18</v>
      </c>
      <c r="B9" s="35">
        <v>13</v>
      </c>
    </row>
    <row r="10" spans="1:2" ht="13.2">
      <c r="A10" s="34" t="s">
        <v>20</v>
      </c>
      <c r="B10" s="35">
        <v>12</v>
      </c>
    </row>
    <row r="11" spans="1:2" ht="13.2">
      <c r="A11" s="34" t="s">
        <v>37</v>
      </c>
      <c r="B11" s="35">
        <v>12</v>
      </c>
    </row>
    <row r="12" spans="1:2" ht="13.2">
      <c r="A12" s="34" t="s">
        <v>480</v>
      </c>
      <c r="B12" s="35">
        <v>12</v>
      </c>
    </row>
    <row r="13" spans="1:2" ht="13.2">
      <c r="A13" s="34" t="s">
        <v>17</v>
      </c>
      <c r="B13" s="36">
        <v>12</v>
      </c>
    </row>
    <row r="14" spans="1:2" ht="13.2">
      <c r="A14" s="37" t="s">
        <v>481</v>
      </c>
      <c r="B14" s="38">
        <v>145</v>
      </c>
    </row>
  </sheetData>
  <phoneticPr fontId="10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&amp;C&amp;"Arial,標準"&amp;A</oddHeader>
    <oddFooter>&amp;C&amp;"Arial,標準"ページ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17"/>
  <sheetViews>
    <sheetView zoomScale="80" zoomScaleNormal="80" workbookViewId="0">
      <selection activeCell="A347" sqref="A347"/>
    </sheetView>
  </sheetViews>
  <sheetFormatPr defaultColWidth="11.5546875" defaultRowHeight="12"/>
  <sheetData>
    <row r="1" spans="1:2" ht="13.2">
      <c r="A1" s="39" t="s">
        <v>19</v>
      </c>
      <c r="B1" s="40" t="s">
        <v>19</v>
      </c>
    </row>
    <row r="2" spans="1:2">
      <c r="A2" s="4" t="s">
        <v>21</v>
      </c>
      <c r="B2">
        <f t="shared" ref="B2:B65" si="0">COUNTIF(A$2:A$1000,A2)</f>
        <v>1</v>
      </c>
    </row>
    <row r="3" spans="1:2">
      <c r="A3" s="4" t="s">
        <v>29</v>
      </c>
      <c r="B3">
        <f t="shared" si="0"/>
        <v>1</v>
      </c>
    </row>
    <row r="4" spans="1:2">
      <c r="A4" s="4" t="s">
        <v>33</v>
      </c>
      <c r="B4">
        <f t="shared" si="0"/>
        <v>1</v>
      </c>
    </row>
    <row r="5" spans="1:2">
      <c r="A5" s="4" t="s">
        <v>35</v>
      </c>
      <c r="B5">
        <f t="shared" si="0"/>
        <v>1</v>
      </c>
    </row>
    <row r="6" spans="1:2">
      <c r="A6" s="4" t="s">
        <v>36</v>
      </c>
      <c r="B6">
        <f t="shared" si="0"/>
        <v>1</v>
      </c>
    </row>
    <row r="7" spans="1:2">
      <c r="A7" s="4" t="s">
        <v>40</v>
      </c>
      <c r="B7">
        <f t="shared" si="0"/>
        <v>1</v>
      </c>
    </row>
    <row r="8" spans="1:2">
      <c r="A8" s="4" t="s">
        <v>41</v>
      </c>
      <c r="B8">
        <f t="shared" si="0"/>
        <v>1</v>
      </c>
    </row>
    <row r="9" spans="1:2">
      <c r="A9" s="4" t="s">
        <v>42</v>
      </c>
      <c r="B9">
        <f t="shared" si="0"/>
        <v>1</v>
      </c>
    </row>
    <row r="10" spans="1:2">
      <c r="A10" s="4" t="s">
        <v>43</v>
      </c>
      <c r="B10">
        <f t="shared" si="0"/>
        <v>1</v>
      </c>
    </row>
    <row r="11" spans="1:2">
      <c r="A11" s="4" t="s">
        <v>44</v>
      </c>
      <c r="B11">
        <f t="shared" si="0"/>
        <v>1</v>
      </c>
    </row>
    <row r="12" spans="1:2">
      <c r="A12" s="4" t="s">
        <v>46</v>
      </c>
      <c r="B12">
        <f t="shared" si="0"/>
        <v>1</v>
      </c>
    </row>
    <row r="13" spans="1:2">
      <c r="A13" s="4" t="s">
        <v>47</v>
      </c>
      <c r="B13">
        <f t="shared" si="0"/>
        <v>1</v>
      </c>
    </row>
    <row r="14" spans="1:2">
      <c r="A14" s="4" t="s">
        <v>48</v>
      </c>
      <c r="B14">
        <f t="shared" si="0"/>
        <v>1</v>
      </c>
    </row>
    <row r="15" spans="1:2">
      <c r="A15" s="4" t="s">
        <v>49</v>
      </c>
      <c r="B15">
        <f t="shared" si="0"/>
        <v>1</v>
      </c>
    </row>
    <row r="16" spans="1:2">
      <c r="A16" s="4" t="s">
        <v>50</v>
      </c>
      <c r="B16">
        <f t="shared" si="0"/>
        <v>1</v>
      </c>
    </row>
    <row r="17" spans="1:2">
      <c r="A17" s="4" t="s">
        <v>51</v>
      </c>
      <c r="B17">
        <f t="shared" si="0"/>
        <v>1</v>
      </c>
    </row>
    <row r="18" spans="1:2" ht="15">
      <c r="A18" s="14" t="s">
        <v>52</v>
      </c>
      <c r="B18">
        <f t="shared" si="0"/>
        <v>1</v>
      </c>
    </row>
    <row r="19" spans="1:2" ht="15">
      <c r="A19" s="14" t="s">
        <v>482</v>
      </c>
      <c r="B19">
        <f t="shared" si="0"/>
        <v>1</v>
      </c>
    </row>
    <row r="20" spans="1:2" ht="15">
      <c r="A20" s="14" t="s">
        <v>54</v>
      </c>
      <c r="B20">
        <f t="shared" si="0"/>
        <v>1</v>
      </c>
    </row>
    <row r="21" spans="1:2">
      <c r="A21" s="4" t="s">
        <v>55</v>
      </c>
      <c r="B21">
        <f t="shared" si="0"/>
        <v>1</v>
      </c>
    </row>
    <row r="22" spans="1:2">
      <c r="A22" s="4" t="s">
        <v>56</v>
      </c>
      <c r="B22">
        <f t="shared" si="0"/>
        <v>1</v>
      </c>
    </row>
    <row r="23" spans="1:2">
      <c r="A23" s="4" t="s">
        <v>483</v>
      </c>
      <c r="B23">
        <f t="shared" si="0"/>
        <v>1</v>
      </c>
    </row>
    <row r="24" spans="1:2">
      <c r="A24" s="4" t="s">
        <v>58</v>
      </c>
      <c r="B24">
        <f t="shared" si="0"/>
        <v>1</v>
      </c>
    </row>
    <row r="25" spans="1:2">
      <c r="A25" s="4" t="s">
        <v>59</v>
      </c>
      <c r="B25">
        <f t="shared" si="0"/>
        <v>1</v>
      </c>
    </row>
    <row r="26" spans="1:2">
      <c r="A26" s="4" t="s">
        <v>60</v>
      </c>
      <c r="B26">
        <f t="shared" si="0"/>
        <v>1</v>
      </c>
    </row>
    <row r="27" spans="1:2">
      <c r="A27" s="4" t="s">
        <v>61</v>
      </c>
      <c r="B27">
        <f t="shared" si="0"/>
        <v>1</v>
      </c>
    </row>
    <row r="28" spans="1:2">
      <c r="A28" s="4" t="s">
        <v>62</v>
      </c>
      <c r="B28">
        <f t="shared" si="0"/>
        <v>1</v>
      </c>
    </row>
    <row r="29" spans="1:2" ht="15">
      <c r="A29" s="14" t="s">
        <v>63</v>
      </c>
      <c r="B29">
        <f t="shared" si="0"/>
        <v>1</v>
      </c>
    </row>
    <row r="30" spans="1:2">
      <c r="A30" s="4" t="s">
        <v>64</v>
      </c>
      <c r="B30">
        <f t="shared" si="0"/>
        <v>1</v>
      </c>
    </row>
    <row r="31" spans="1:2">
      <c r="A31" s="4" t="s">
        <v>65</v>
      </c>
      <c r="B31">
        <f t="shared" si="0"/>
        <v>1</v>
      </c>
    </row>
    <row r="32" spans="1:2">
      <c r="A32" s="4" t="s">
        <v>66</v>
      </c>
      <c r="B32">
        <f t="shared" si="0"/>
        <v>1</v>
      </c>
    </row>
    <row r="33" spans="1:2" ht="15">
      <c r="A33" s="14" t="s">
        <v>67</v>
      </c>
      <c r="B33">
        <f t="shared" si="0"/>
        <v>1</v>
      </c>
    </row>
    <row r="34" spans="1:2">
      <c r="A34" s="4" t="s">
        <v>68</v>
      </c>
      <c r="B34">
        <f t="shared" si="0"/>
        <v>1</v>
      </c>
    </row>
    <row r="35" spans="1:2">
      <c r="A35" s="4" t="s">
        <v>69</v>
      </c>
      <c r="B35">
        <f t="shared" si="0"/>
        <v>1</v>
      </c>
    </row>
    <row r="36" spans="1:2">
      <c r="A36" s="4" t="s">
        <v>484</v>
      </c>
      <c r="B36">
        <f t="shared" si="0"/>
        <v>1</v>
      </c>
    </row>
    <row r="37" spans="1:2" ht="15">
      <c r="A37" s="14" t="s">
        <v>72</v>
      </c>
      <c r="B37">
        <f t="shared" si="0"/>
        <v>1</v>
      </c>
    </row>
    <row r="38" spans="1:2">
      <c r="A38" s="4" t="s">
        <v>73</v>
      </c>
      <c r="B38">
        <f t="shared" si="0"/>
        <v>1</v>
      </c>
    </row>
    <row r="39" spans="1:2">
      <c r="A39" s="4" t="s">
        <v>74</v>
      </c>
      <c r="B39">
        <f t="shared" si="0"/>
        <v>1</v>
      </c>
    </row>
    <row r="40" spans="1:2">
      <c r="A40" s="4" t="s">
        <v>75</v>
      </c>
      <c r="B40">
        <f t="shared" si="0"/>
        <v>1</v>
      </c>
    </row>
    <row r="41" spans="1:2">
      <c r="A41" s="4" t="s">
        <v>76</v>
      </c>
      <c r="B41">
        <f t="shared" si="0"/>
        <v>1</v>
      </c>
    </row>
    <row r="42" spans="1:2">
      <c r="A42" s="4" t="s">
        <v>485</v>
      </c>
      <c r="B42">
        <f t="shared" si="0"/>
        <v>1</v>
      </c>
    </row>
    <row r="43" spans="1:2">
      <c r="A43" s="4" t="s">
        <v>79</v>
      </c>
      <c r="B43">
        <f t="shared" si="0"/>
        <v>1</v>
      </c>
    </row>
    <row r="44" spans="1:2">
      <c r="A44" s="4" t="s">
        <v>80</v>
      </c>
      <c r="B44">
        <f t="shared" si="0"/>
        <v>1</v>
      </c>
    </row>
    <row r="45" spans="1:2">
      <c r="A45" s="4" t="s">
        <v>81</v>
      </c>
      <c r="B45">
        <f t="shared" si="0"/>
        <v>1</v>
      </c>
    </row>
    <row r="46" spans="1:2">
      <c r="A46" s="4" t="s">
        <v>82</v>
      </c>
      <c r="B46">
        <f t="shared" si="0"/>
        <v>1</v>
      </c>
    </row>
    <row r="47" spans="1:2">
      <c r="A47" s="4" t="s">
        <v>83</v>
      </c>
      <c r="B47">
        <f t="shared" si="0"/>
        <v>1</v>
      </c>
    </row>
    <row r="48" spans="1:2">
      <c r="A48" s="4" t="s">
        <v>84</v>
      </c>
      <c r="B48">
        <f t="shared" si="0"/>
        <v>1</v>
      </c>
    </row>
    <row r="49" spans="1:2">
      <c r="A49" s="4" t="s">
        <v>85</v>
      </c>
      <c r="B49">
        <f t="shared" si="0"/>
        <v>1</v>
      </c>
    </row>
    <row r="50" spans="1:2">
      <c r="A50" s="4" t="s">
        <v>86</v>
      </c>
      <c r="B50">
        <f t="shared" si="0"/>
        <v>1</v>
      </c>
    </row>
    <row r="51" spans="1:2">
      <c r="A51" s="4" t="s">
        <v>87</v>
      </c>
      <c r="B51">
        <f t="shared" si="0"/>
        <v>1</v>
      </c>
    </row>
    <row r="52" spans="1:2">
      <c r="A52" s="4" t="s">
        <v>88</v>
      </c>
      <c r="B52">
        <f t="shared" si="0"/>
        <v>1</v>
      </c>
    </row>
    <row r="53" spans="1:2">
      <c r="A53" s="4" t="s">
        <v>89</v>
      </c>
      <c r="B53">
        <f t="shared" si="0"/>
        <v>1</v>
      </c>
    </row>
    <row r="54" spans="1:2">
      <c r="A54" s="4" t="s">
        <v>90</v>
      </c>
      <c r="B54">
        <f t="shared" si="0"/>
        <v>1</v>
      </c>
    </row>
    <row r="55" spans="1:2">
      <c r="A55" s="4" t="s">
        <v>91</v>
      </c>
      <c r="B55">
        <f t="shared" si="0"/>
        <v>1</v>
      </c>
    </row>
    <row r="56" spans="1:2">
      <c r="A56" s="4" t="s">
        <v>92</v>
      </c>
      <c r="B56">
        <f t="shared" si="0"/>
        <v>1</v>
      </c>
    </row>
    <row r="57" spans="1:2">
      <c r="A57" s="4" t="s">
        <v>93</v>
      </c>
      <c r="B57">
        <f t="shared" si="0"/>
        <v>1</v>
      </c>
    </row>
    <row r="58" spans="1:2">
      <c r="A58" s="4" t="s">
        <v>94</v>
      </c>
      <c r="B58">
        <f t="shared" si="0"/>
        <v>1</v>
      </c>
    </row>
    <row r="59" spans="1:2">
      <c r="A59" s="4" t="s">
        <v>95</v>
      </c>
      <c r="B59">
        <f t="shared" si="0"/>
        <v>1</v>
      </c>
    </row>
    <row r="60" spans="1:2">
      <c r="A60" s="4" t="s">
        <v>96</v>
      </c>
      <c r="B60">
        <f t="shared" si="0"/>
        <v>1</v>
      </c>
    </row>
    <row r="61" spans="1:2">
      <c r="A61" s="4" t="s">
        <v>97</v>
      </c>
      <c r="B61">
        <f t="shared" si="0"/>
        <v>1</v>
      </c>
    </row>
    <row r="62" spans="1:2">
      <c r="A62" s="4" t="s">
        <v>98</v>
      </c>
      <c r="B62">
        <f t="shared" si="0"/>
        <v>1</v>
      </c>
    </row>
    <row r="63" spans="1:2">
      <c r="A63" s="4" t="s">
        <v>99</v>
      </c>
      <c r="B63">
        <f t="shared" si="0"/>
        <v>1</v>
      </c>
    </row>
    <row r="64" spans="1:2">
      <c r="A64" s="4" t="s">
        <v>100</v>
      </c>
      <c r="B64">
        <f t="shared" si="0"/>
        <v>1</v>
      </c>
    </row>
    <row r="65" spans="1:2">
      <c r="A65" s="4" t="s">
        <v>101</v>
      </c>
      <c r="B65">
        <f t="shared" si="0"/>
        <v>1</v>
      </c>
    </row>
    <row r="66" spans="1:2">
      <c r="A66" s="4" t="s">
        <v>102</v>
      </c>
      <c r="B66">
        <f t="shared" ref="B66:B129" si="1">COUNTIF(A$2:A$1000,A66)</f>
        <v>1</v>
      </c>
    </row>
    <row r="67" spans="1:2">
      <c r="A67" s="4" t="s">
        <v>103</v>
      </c>
      <c r="B67">
        <f t="shared" si="1"/>
        <v>1</v>
      </c>
    </row>
    <row r="68" spans="1:2" ht="15">
      <c r="A68" s="14" t="s">
        <v>104</v>
      </c>
      <c r="B68">
        <f t="shared" si="1"/>
        <v>1</v>
      </c>
    </row>
    <row r="69" spans="1:2" ht="15">
      <c r="A69" s="14" t="s">
        <v>105</v>
      </c>
      <c r="B69">
        <f t="shared" si="1"/>
        <v>1</v>
      </c>
    </row>
    <row r="70" spans="1:2">
      <c r="A70" s="4" t="s">
        <v>106</v>
      </c>
      <c r="B70">
        <f t="shared" si="1"/>
        <v>1</v>
      </c>
    </row>
    <row r="71" spans="1:2">
      <c r="A71" s="4" t="s">
        <v>107</v>
      </c>
      <c r="B71">
        <f t="shared" si="1"/>
        <v>1</v>
      </c>
    </row>
    <row r="72" spans="1:2">
      <c r="A72" s="4" t="s">
        <v>108</v>
      </c>
      <c r="B72">
        <f t="shared" si="1"/>
        <v>1</v>
      </c>
    </row>
    <row r="73" spans="1:2">
      <c r="A73" s="4" t="s">
        <v>109</v>
      </c>
      <c r="B73">
        <f t="shared" si="1"/>
        <v>1</v>
      </c>
    </row>
    <row r="74" spans="1:2">
      <c r="A74" s="4" t="s">
        <v>110</v>
      </c>
      <c r="B74">
        <f t="shared" si="1"/>
        <v>1</v>
      </c>
    </row>
    <row r="75" spans="1:2">
      <c r="A75" s="4" t="s">
        <v>111</v>
      </c>
      <c r="B75">
        <f t="shared" si="1"/>
        <v>1</v>
      </c>
    </row>
    <row r="76" spans="1:2">
      <c r="A76" s="4" t="s">
        <v>112</v>
      </c>
      <c r="B76">
        <f t="shared" si="1"/>
        <v>1</v>
      </c>
    </row>
    <row r="77" spans="1:2" ht="15">
      <c r="A77" s="14" t="s">
        <v>113</v>
      </c>
      <c r="B77">
        <f t="shared" si="1"/>
        <v>1</v>
      </c>
    </row>
    <row r="78" spans="1:2">
      <c r="A78" s="4" t="s">
        <v>114</v>
      </c>
      <c r="B78">
        <f t="shared" si="1"/>
        <v>1</v>
      </c>
    </row>
    <row r="79" spans="1:2" ht="15">
      <c r="A79" s="14" t="s">
        <v>115</v>
      </c>
      <c r="B79">
        <f t="shared" si="1"/>
        <v>1</v>
      </c>
    </row>
    <row r="80" spans="1:2">
      <c r="A80" s="4" t="s">
        <v>116</v>
      </c>
      <c r="B80">
        <f t="shared" si="1"/>
        <v>1</v>
      </c>
    </row>
    <row r="81" spans="1:2">
      <c r="A81" s="4" t="s">
        <v>118</v>
      </c>
      <c r="B81">
        <f t="shared" si="1"/>
        <v>1</v>
      </c>
    </row>
    <row r="82" spans="1:2">
      <c r="A82" s="4" t="s">
        <v>119</v>
      </c>
      <c r="B82">
        <f t="shared" si="1"/>
        <v>1</v>
      </c>
    </row>
    <row r="83" spans="1:2" ht="15">
      <c r="A83" s="14" t="s">
        <v>120</v>
      </c>
      <c r="B83">
        <f t="shared" si="1"/>
        <v>1</v>
      </c>
    </row>
    <row r="84" spans="1:2">
      <c r="A84" s="4" t="s">
        <v>121</v>
      </c>
      <c r="B84">
        <f t="shared" si="1"/>
        <v>1</v>
      </c>
    </row>
    <row r="85" spans="1:2">
      <c r="A85" s="4" t="s">
        <v>486</v>
      </c>
      <c r="B85">
        <f t="shared" si="1"/>
        <v>1</v>
      </c>
    </row>
    <row r="86" spans="1:2">
      <c r="A86" s="4" t="s">
        <v>123</v>
      </c>
      <c r="B86">
        <f t="shared" si="1"/>
        <v>1</v>
      </c>
    </row>
    <row r="87" spans="1:2">
      <c r="A87" s="4" t="s">
        <v>487</v>
      </c>
      <c r="B87">
        <f t="shared" si="1"/>
        <v>1</v>
      </c>
    </row>
    <row r="88" spans="1:2">
      <c r="A88" s="4" t="s">
        <v>125</v>
      </c>
      <c r="B88">
        <f t="shared" si="1"/>
        <v>1</v>
      </c>
    </row>
    <row r="89" spans="1:2" ht="15">
      <c r="A89" s="14" t="s">
        <v>126</v>
      </c>
      <c r="B89">
        <f t="shared" si="1"/>
        <v>1</v>
      </c>
    </row>
    <row r="90" spans="1:2">
      <c r="A90" s="4" t="s">
        <v>127</v>
      </c>
      <c r="B90">
        <f t="shared" si="1"/>
        <v>1</v>
      </c>
    </row>
    <row r="91" spans="1:2">
      <c r="A91" s="4" t="s">
        <v>128</v>
      </c>
      <c r="B91">
        <f t="shared" si="1"/>
        <v>1</v>
      </c>
    </row>
    <row r="92" spans="1:2">
      <c r="A92" s="4" t="s">
        <v>129</v>
      </c>
      <c r="B92">
        <f t="shared" si="1"/>
        <v>1</v>
      </c>
    </row>
    <row r="93" spans="1:2">
      <c r="A93" s="4" t="s">
        <v>130</v>
      </c>
      <c r="B93">
        <f t="shared" si="1"/>
        <v>1</v>
      </c>
    </row>
    <row r="94" spans="1:2">
      <c r="A94" s="4" t="s">
        <v>131</v>
      </c>
      <c r="B94">
        <f t="shared" si="1"/>
        <v>1</v>
      </c>
    </row>
    <row r="95" spans="1:2">
      <c r="A95" s="4" t="s">
        <v>132</v>
      </c>
      <c r="B95">
        <f t="shared" si="1"/>
        <v>1</v>
      </c>
    </row>
    <row r="96" spans="1:2">
      <c r="A96" s="4" t="s">
        <v>133</v>
      </c>
      <c r="B96">
        <f t="shared" si="1"/>
        <v>1</v>
      </c>
    </row>
    <row r="97" spans="1:2">
      <c r="A97" s="4" t="s">
        <v>134</v>
      </c>
      <c r="B97">
        <f t="shared" si="1"/>
        <v>1</v>
      </c>
    </row>
    <row r="98" spans="1:2">
      <c r="A98" s="4" t="s">
        <v>135</v>
      </c>
      <c r="B98">
        <f t="shared" si="1"/>
        <v>1</v>
      </c>
    </row>
    <row r="99" spans="1:2">
      <c r="A99" s="4" t="s">
        <v>136</v>
      </c>
      <c r="B99">
        <f t="shared" si="1"/>
        <v>1</v>
      </c>
    </row>
    <row r="100" spans="1:2">
      <c r="A100" s="4" t="s">
        <v>137</v>
      </c>
      <c r="B100">
        <f t="shared" si="1"/>
        <v>1</v>
      </c>
    </row>
    <row r="101" spans="1:2">
      <c r="A101" s="8" t="s">
        <v>138</v>
      </c>
      <c r="B101">
        <f t="shared" si="1"/>
        <v>1</v>
      </c>
    </row>
    <row r="102" spans="1:2">
      <c r="A102" s="8" t="s">
        <v>139</v>
      </c>
      <c r="B102">
        <f t="shared" si="1"/>
        <v>1</v>
      </c>
    </row>
    <row r="103" spans="1:2">
      <c r="A103" s="4" t="s">
        <v>140</v>
      </c>
      <c r="B103">
        <f t="shared" si="1"/>
        <v>1</v>
      </c>
    </row>
    <row r="104" spans="1:2">
      <c r="A104" s="4" t="s">
        <v>141</v>
      </c>
      <c r="B104">
        <f t="shared" si="1"/>
        <v>1</v>
      </c>
    </row>
    <row r="105" spans="1:2">
      <c r="A105" s="4" t="s">
        <v>142</v>
      </c>
      <c r="B105">
        <f t="shared" si="1"/>
        <v>1</v>
      </c>
    </row>
    <row r="106" spans="1:2">
      <c r="A106" s="4" t="s">
        <v>143</v>
      </c>
      <c r="B106">
        <f t="shared" si="1"/>
        <v>1</v>
      </c>
    </row>
    <row r="107" spans="1:2">
      <c r="A107" s="4" t="s">
        <v>144</v>
      </c>
      <c r="B107">
        <f t="shared" si="1"/>
        <v>1</v>
      </c>
    </row>
    <row r="108" spans="1:2">
      <c r="A108" s="4" t="s">
        <v>145</v>
      </c>
      <c r="B108">
        <f t="shared" si="1"/>
        <v>1</v>
      </c>
    </row>
    <row r="109" spans="1:2">
      <c r="A109" s="4" t="s">
        <v>146</v>
      </c>
      <c r="B109">
        <f t="shared" si="1"/>
        <v>1</v>
      </c>
    </row>
    <row r="110" spans="1:2">
      <c r="A110" s="4" t="s">
        <v>147</v>
      </c>
      <c r="B110">
        <f t="shared" si="1"/>
        <v>1</v>
      </c>
    </row>
    <row r="111" spans="1:2">
      <c r="A111" s="4" t="s">
        <v>148</v>
      </c>
      <c r="B111">
        <f t="shared" si="1"/>
        <v>1</v>
      </c>
    </row>
    <row r="112" spans="1:2">
      <c r="A112" s="4" t="s">
        <v>149</v>
      </c>
      <c r="B112">
        <f t="shared" si="1"/>
        <v>1</v>
      </c>
    </row>
    <row r="113" spans="1:2">
      <c r="A113" s="4" t="s">
        <v>150</v>
      </c>
      <c r="B113">
        <f t="shared" si="1"/>
        <v>1</v>
      </c>
    </row>
    <row r="114" spans="1:2">
      <c r="A114" s="4" t="s">
        <v>151</v>
      </c>
      <c r="B114">
        <f t="shared" si="1"/>
        <v>1</v>
      </c>
    </row>
    <row r="115" spans="1:2">
      <c r="A115" s="4" t="s">
        <v>152</v>
      </c>
      <c r="B115">
        <f t="shared" si="1"/>
        <v>1</v>
      </c>
    </row>
    <row r="116" spans="1:2">
      <c r="A116" s="4" t="s">
        <v>153</v>
      </c>
      <c r="B116">
        <f t="shared" si="1"/>
        <v>1</v>
      </c>
    </row>
    <row r="117" spans="1:2">
      <c r="A117" s="4" t="s">
        <v>154</v>
      </c>
      <c r="B117">
        <f t="shared" si="1"/>
        <v>1</v>
      </c>
    </row>
    <row r="118" spans="1:2">
      <c r="A118" s="4" t="s">
        <v>155</v>
      </c>
      <c r="B118">
        <f t="shared" si="1"/>
        <v>1</v>
      </c>
    </row>
    <row r="119" spans="1:2">
      <c r="A119" s="4" t="s">
        <v>156</v>
      </c>
      <c r="B119">
        <f t="shared" si="1"/>
        <v>1</v>
      </c>
    </row>
    <row r="120" spans="1:2">
      <c r="A120" s="4" t="s">
        <v>157</v>
      </c>
      <c r="B120">
        <f t="shared" si="1"/>
        <v>1</v>
      </c>
    </row>
    <row r="121" spans="1:2">
      <c r="A121" s="4" t="s">
        <v>158</v>
      </c>
      <c r="B121">
        <f t="shared" si="1"/>
        <v>1</v>
      </c>
    </row>
    <row r="122" spans="1:2">
      <c r="A122" s="8" t="s">
        <v>159</v>
      </c>
      <c r="B122">
        <f t="shared" si="1"/>
        <v>1</v>
      </c>
    </row>
    <row r="123" spans="1:2">
      <c r="A123" s="8" t="s">
        <v>160</v>
      </c>
      <c r="B123">
        <f t="shared" si="1"/>
        <v>1</v>
      </c>
    </row>
    <row r="124" spans="1:2">
      <c r="A124" s="4" t="s">
        <v>161</v>
      </c>
      <c r="B124">
        <f t="shared" si="1"/>
        <v>1</v>
      </c>
    </row>
    <row r="125" spans="1:2">
      <c r="A125" s="4" t="s">
        <v>162</v>
      </c>
      <c r="B125">
        <f t="shared" si="1"/>
        <v>1</v>
      </c>
    </row>
    <row r="126" spans="1:2">
      <c r="A126" s="4" t="s">
        <v>163</v>
      </c>
      <c r="B126">
        <f t="shared" si="1"/>
        <v>1</v>
      </c>
    </row>
    <row r="127" spans="1:2">
      <c r="A127" s="8" t="s">
        <v>164</v>
      </c>
      <c r="B127">
        <f t="shared" si="1"/>
        <v>1</v>
      </c>
    </row>
    <row r="128" spans="1:2">
      <c r="A128" s="8" t="s">
        <v>165</v>
      </c>
      <c r="B128">
        <f t="shared" si="1"/>
        <v>1</v>
      </c>
    </row>
    <row r="129" spans="1:2">
      <c r="A129" s="8" t="s">
        <v>166</v>
      </c>
      <c r="B129">
        <f t="shared" si="1"/>
        <v>1</v>
      </c>
    </row>
    <row r="130" spans="1:2">
      <c r="A130" s="4" t="s">
        <v>167</v>
      </c>
      <c r="B130">
        <f t="shared" ref="B130:B193" si="2">COUNTIF(A$2:A$1000,A130)</f>
        <v>1</v>
      </c>
    </row>
    <row r="131" spans="1:2">
      <c r="A131" s="4" t="s">
        <v>168</v>
      </c>
      <c r="B131">
        <f t="shared" si="2"/>
        <v>1</v>
      </c>
    </row>
    <row r="132" spans="1:2">
      <c r="A132" s="4" t="s">
        <v>169</v>
      </c>
      <c r="B132">
        <f t="shared" si="2"/>
        <v>1</v>
      </c>
    </row>
    <row r="133" spans="1:2">
      <c r="A133" s="4" t="s">
        <v>170</v>
      </c>
      <c r="B133">
        <f t="shared" si="2"/>
        <v>1</v>
      </c>
    </row>
    <row r="134" spans="1:2">
      <c r="A134" s="4" t="s">
        <v>171</v>
      </c>
      <c r="B134">
        <f t="shared" si="2"/>
        <v>1</v>
      </c>
    </row>
    <row r="135" spans="1:2">
      <c r="A135" s="4" t="s">
        <v>172</v>
      </c>
      <c r="B135">
        <f t="shared" si="2"/>
        <v>1</v>
      </c>
    </row>
    <row r="136" spans="1:2">
      <c r="A136" s="8" t="s">
        <v>173</v>
      </c>
      <c r="B136">
        <f t="shared" si="2"/>
        <v>1</v>
      </c>
    </row>
    <row r="137" spans="1:2">
      <c r="A137" s="8" t="s">
        <v>174</v>
      </c>
      <c r="B137">
        <f t="shared" si="2"/>
        <v>1</v>
      </c>
    </row>
    <row r="138" spans="1:2">
      <c r="A138" s="4" t="s">
        <v>175</v>
      </c>
      <c r="B138">
        <f t="shared" si="2"/>
        <v>1</v>
      </c>
    </row>
    <row r="139" spans="1:2">
      <c r="A139" s="8" t="s">
        <v>176</v>
      </c>
      <c r="B139">
        <f t="shared" si="2"/>
        <v>1</v>
      </c>
    </row>
    <row r="140" spans="1:2">
      <c r="A140" s="8" t="s">
        <v>177</v>
      </c>
      <c r="B140">
        <f t="shared" si="2"/>
        <v>1</v>
      </c>
    </row>
    <row r="141" spans="1:2">
      <c r="A141" s="4" t="s">
        <v>178</v>
      </c>
      <c r="B141">
        <f t="shared" si="2"/>
        <v>1</v>
      </c>
    </row>
    <row r="142" spans="1:2">
      <c r="A142" s="4" t="s">
        <v>488</v>
      </c>
      <c r="B142">
        <f t="shared" si="2"/>
        <v>1</v>
      </c>
    </row>
    <row r="143" spans="1:2">
      <c r="A143" s="4" t="s">
        <v>180</v>
      </c>
      <c r="B143">
        <f t="shared" si="2"/>
        <v>1</v>
      </c>
    </row>
    <row r="144" spans="1:2">
      <c r="A144" s="4" t="s">
        <v>182</v>
      </c>
      <c r="B144">
        <f t="shared" si="2"/>
        <v>1</v>
      </c>
    </row>
    <row r="145" spans="1:2">
      <c r="A145" s="4" t="s">
        <v>183</v>
      </c>
      <c r="B145">
        <f t="shared" si="2"/>
        <v>1</v>
      </c>
    </row>
    <row r="146" spans="1:2">
      <c r="A146" s="4" t="s">
        <v>185</v>
      </c>
      <c r="B146">
        <f t="shared" si="2"/>
        <v>1</v>
      </c>
    </row>
    <row r="147" spans="1:2">
      <c r="A147" s="4" t="s">
        <v>186</v>
      </c>
      <c r="B147">
        <f t="shared" si="2"/>
        <v>1</v>
      </c>
    </row>
    <row r="148" spans="1:2">
      <c r="A148" s="4" t="s">
        <v>187</v>
      </c>
      <c r="B148">
        <f t="shared" si="2"/>
        <v>1</v>
      </c>
    </row>
    <row r="149" spans="1:2">
      <c r="A149" s="4" t="s">
        <v>188</v>
      </c>
      <c r="B149">
        <f t="shared" si="2"/>
        <v>1</v>
      </c>
    </row>
    <row r="150" spans="1:2">
      <c r="A150" s="4" t="s">
        <v>189</v>
      </c>
      <c r="B150">
        <f t="shared" si="2"/>
        <v>1</v>
      </c>
    </row>
    <row r="151" spans="1:2">
      <c r="A151" s="4" t="s">
        <v>190</v>
      </c>
      <c r="B151">
        <f t="shared" si="2"/>
        <v>1</v>
      </c>
    </row>
    <row r="152" spans="1:2">
      <c r="A152" s="4" t="s">
        <v>191</v>
      </c>
      <c r="B152">
        <f t="shared" si="2"/>
        <v>1</v>
      </c>
    </row>
    <row r="153" spans="1:2">
      <c r="A153" s="4" t="s">
        <v>192</v>
      </c>
      <c r="B153">
        <f t="shared" si="2"/>
        <v>1</v>
      </c>
    </row>
    <row r="154" spans="1:2">
      <c r="A154" s="4" t="s">
        <v>193</v>
      </c>
      <c r="B154">
        <f t="shared" si="2"/>
        <v>1</v>
      </c>
    </row>
    <row r="155" spans="1:2">
      <c r="A155" s="4" t="s">
        <v>194</v>
      </c>
      <c r="B155">
        <f t="shared" si="2"/>
        <v>1</v>
      </c>
    </row>
    <row r="156" spans="1:2">
      <c r="A156" s="4" t="s">
        <v>195</v>
      </c>
      <c r="B156">
        <f t="shared" si="2"/>
        <v>1</v>
      </c>
    </row>
    <row r="157" spans="1:2">
      <c r="A157" s="4" t="s">
        <v>196</v>
      </c>
      <c r="B157">
        <f t="shared" si="2"/>
        <v>1</v>
      </c>
    </row>
    <row r="158" spans="1:2">
      <c r="A158" s="4" t="s">
        <v>197</v>
      </c>
      <c r="B158">
        <f t="shared" si="2"/>
        <v>1</v>
      </c>
    </row>
    <row r="159" spans="1:2">
      <c r="A159" s="4" t="s">
        <v>198</v>
      </c>
      <c r="B159">
        <f t="shared" si="2"/>
        <v>1</v>
      </c>
    </row>
    <row r="160" spans="1:2">
      <c r="A160" s="4" t="s">
        <v>489</v>
      </c>
      <c r="B160">
        <f t="shared" si="2"/>
        <v>1</v>
      </c>
    </row>
    <row r="161" spans="1:2">
      <c r="A161" s="4" t="s">
        <v>200</v>
      </c>
      <c r="B161">
        <f t="shared" si="2"/>
        <v>1</v>
      </c>
    </row>
    <row r="162" spans="1:2">
      <c r="A162" s="4" t="s">
        <v>201</v>
      </c>
      <c r="B162">
        <f t="shared" si="2"/>
        <v>1</v>
      </c>
    </row>
    <row r="163" spans="1:2">
      <c r="A163" s="4" t="s">
        <v>202</v>
      </c>
      <c r="B163">
        <f t="shared" si="2"/>
        <v>1</v>
      </c>
    </row>
    <row r="164" spans="1:2">
      <c r="A164" s="4" t="s">
        <v>203</v>
      </c>
      <c r="B164">
        <f t="shared" si="2"/>
        <v>1</v>
      </c>
    </row>
    <row r="165" spans="1:2">
      <c r="A165" s="4" t="s">
        <v>204</v>
      </c>
      <c r="B165">
        <f t="shared" si="2"/>
        <v>1</v>
      </c>
    </row>
    <row r="166" spans="1:2">
      <c r="A166" s="4" t="s">
        <v>205</v>
      </c>
      <c r="B166">
        <f t="shared" si="2"/>
        <v>1</v>
      </c>
    </row>
    <row r="167" spans="1:2">
      <c r="A167" s="4" t="s">
        <v>206</v>
      </c>
      <c r="B167">
        <f t="shared" si="2"/>
        <v>1</v>
      </c>
    </row>
    <row r="168" spans="1:2">
      <c r="A168" s="4" t="s">
        <v>207</v>
      </c>
      <c r="B168">
        <f t="shared" si="2"/>
        <v>1</v>
      </c>
    </row>
    <row r="169" spans="1:2">
      <c r="A169" s="4" t="s">
        <v>208</v>
      </c>
      <c r="B169">
        <f t="shared" si="2"/>
        <v>1</v>
      </c>
    </row>
    <row r="170" spans="1:2">
      <c r="A170" s="4" t="s">
        <v>209</v>
      </c>
      <c r="B170">
        <f t="shared" si="2"/>
        <v>1</v>
      </c>
    </row>
    <row r="171" spans="1:2">
      <c r="A171" s="4" t="s">
        <v>210</v>
      </c>
      <c r="B171">
        <f t="shared" si="2"/>
        <v>1</v>
      </c>
    </row>
    <row r="172" spans="1:2">
      <c r="A172" s="4" t="s">
        <v>211</v>
      </c>
      <c r="B172">
        <f t="shared" si="2"/>
        <v>1</v>
      </c>
    </row>
    <row r="173" spans="1:2">
      <c r="A173" s="4" t="s">
        <v>212</v>
      </c>
      <c r="B173">
        <f t="shared" si="2"/>
        <v>1</v>
      </c>
    </row>
    <row r="174" spans="1:2">
      <c r="A174" s="4" t="s">
        <v>213</v>
      </c>
      <c r="B174">
        <f t="shared" si="2"/>
        <v>1</v>
      </c>
    </row>
    <row r="175" spans="1:2">
      <c r="A175" s="4" t="s">
        <v>214</v>
      </c>
      <c r="B175">
        <f t="shared" si="2"/>
        <v>1</v>
      </c>
    </row>
    <row r="176" spans="1:2">
      <c r="A176" s="4" t="s">
        <v>215</v>
      </c>
      <c r="B176">
        <f t="shared" si="2"/>
        <v>1</v>
      </c>
    </row>
    <row r="177" spans="1:2">
      <c r="A177" s="4" t="s">
        <v>216</v>
      </c>
      <c r="B177">
        <f t="shared" si="2"/>
        <v>1</v>
      </c>
    </row>
    <row r="178" spans="1:2">
      <c r="A178" s="4" t="s">
        <v>217</v>
      </c>
      <c r="B178">
        <f t="shared" si="2"/>
        <v>1</v>
      </c>
    </row>
    <row r="179" spans="1:2">
      <c r="A179" s="4" t="s">
        <v>218</v>
      </c>
      <c r="B179">
        <f t="shared" si="2"/>
        <v>1</v>
      </c>
    </row>
    <row r="180" spans="1:2">
      <c r="A180" s="4" t="s">
        <v>219</v>
      </c>
      <c r="B180">
        <f t="shared" si="2"/>
        <v>1</v>
      </c>
    </row>
    <row r="181" spans="1:2">
      <c r="A181" s="4" t="s">
        <v>220</v>
      </c>
      <c r="B181">
        <f t="shared" si="2"/>
        <v>1</v>
      </c>
    </row>
    <row r="182" spans="1:2">
      <c r="A182" s="4" t="s">
        <v>221</v>
      </c>
      <c r="B182">
        <f t="shared" si="2"/>
        <v>1</v>
      </c>
    </row>
    <row r="183" spans="1:2">
      <c r="A183" s="4" t="s">
        <v>222</v>
      </c>
      <c r="B183">
        <f t="shared" si="2"/>
        <v>1</v>
      </c>
    </row>
    <row r="184" spans="1:2">
      <c r="A184" s="4" t="s">
        <v>223</v>
      </c>
      <c r="B184">
        <f t="shared" si="2"/>
        <v>1</v>
      </c>
    </row>
    <row r="185" spans="1:2">
      <c r="A185" s="4" t="s">
        <v>224</v>
      </c>
      <c r="B185">
        <f t="shared" si="2"/>
        <v>1</v>
      </c>
    </row>
    <row r="186" spans="1:2">
      <c r="A186" s="4" t="s">
        <v>225</v>
      </c>
      <c r="B186">
        <f t="shared" si="2"/>
        <v>1</v>
      </c>
    </row>
    <row r="187" spans="1:2">
      <c r="A187" s="4" t="s">
        <v>226</v>
      </c>
      <c r="B187">
        <f t="shared" si="2"/>
        <v>1</v>
      </c>
    </row>
    <row r="188" spans="1:2">
      <c r="A188" s="4" t="s">
        <v>227</v>
      </c>
      <c r="B188">
        <f t="shared" si="2"/>
        <v>1</v>
      </c>
    </row>
    <row r="189" spans="1:2">
      <c r="A189" s="4" t="s">
        <v>228</v>
      </c>
      <c r="B189">
        <f t="shared" si="2"/>
        <v>1</v>
      </c>
    </row>
    <row r="190" spans="1:2">
      <c r="A190" s="4" t="s">
        <v>229</v>
      </c>
      <c r="B190">
        <f t="shared" si="2"/>
        <v>1</v>
      </c>
    </row>
    <row r="191" spans="1:2">
      <c r="A191" s="4" t="s">
        <v>230</v>
      </c>
      <c r="B191">
        <f t="shared" si="2"/>
        <v>1</v>
      </c>
    </row>
    <row r="192" spans="1:2">
      <c r="A192" s="4" t="s">
        <v>490</v>
      </c>
      <c r="B192">
        <f t="shared" si="2"/>
        <v>1</v>
      </c>
    </row>
    <row r="193" spans="1:2">
      <c r="A193" s="4" t="s">
        <v>232</v>
      </c>
      <c r="B193">
        <f t="shared" si="2"/>
        <v>1</v>
      </c>
    </row>
    <row r="194" spans="1:2">
      <c r="A194" s="4" t="s">
        <v>233</v>
      </c>
      <c r="B194">
        <f t="shared" ref="B194:B257" si="3">COUNTIF(A$2:A$1000,A194)</f>
        <v>1</v>
      </c>
    </row>
    <row r="195" spans="1:2">
      <c r="A195" s="4" t="s">
        <v>234</v>
      </c>
      <c r="B195">
        <f t="shared" si="3"/>
        <v>1</v>
      </c>
    </row>
    <row r="196" spans="1:2">
      <c r="A196" s="4" t="s">
        <v>235</v>
      </c>
      <c r="B196">
        <f t="shared" si="3"/>
        <v>1</v>
      </c>
    </row>
    <row r="197" spans="1:2">
      <c r="A197" s="4" t="s">
        <v>236</v>
      </c>
      <c r="B197">
        <f t="shared" si="3"/>
        <v>1</v>
      </c>
    </row>
    <row r="198" spans="1:2">
      <c r="A198" s="8" t="s">
        <v>237</v>
      </c>
      <c r="B198">
        <f t="shared" si="3"/>
        <v>1</v>
      </c>
    </row>
    <row r="199" spans="1:2" ht="15">
      <c r="A199" s="18" t="s">
        <v>238</v>
      </c>
      <c r="B199">
        <f t="shared" si="3"/>
        <v>1</v>
      </c>
    </row>
    <row r="200" spans="1:2">
      <c r="A200" s="4" t="s">
        <v>239</v>
      </c>
      <c r="B200">
        <f t="shared" si="3"/>
        <v>1</v>
      </c>
    </row>
    <row r="201" spans="1:2">
      <c r="A201" s="4" t="s">
        <v>240</v>
      </c>
      <c r="B201">
        <f t="shared" si="3"/>
        <v>1</v>
      </c>
    </row>
    <row r="202" spans="1:2">
      <c r="A202" s="8" t="s">
        <v>241</v>
      </c>
      <c r="B202">
        <f t="shared" si="3"/>
        <v>1</v>
      </c>
    </row>
    <row r="203" spans="1:2">
      <c r="A203" s="8" t="s">
        <v>242</v>
      </c>
      <c r="B203">
        <f t="shared" si="3"/>
        <v>1</v>
      </c>
    </row>
    <row r="204" spans="1:2">
      <c r="A204" s="8" t="s">
        <v>243</v>
      </c>
      <c r="B204">
        <f t="shared" si="3"/>
        <v>1</v>
      </c>
    </row>
    <row r="205" spans="1:2">
      <c r="A205" s="4" t="s">
        <v>491</v>
      </c>
      <c r="B205">
        <f t="shared" si="3"/>
        <v>1</v>
      </c>
    </row>
    <row r="206" spans="1:2">
      <c r="A206" s="8" t="s">
        <v>245</v>
      </c>
      <c r="B206">
        <f t="shared" si="3"/>
        <v>1</v>
      </c>
    </row>
    <row r="207" spans="1:2">
      <c r="A207" s="4" t="s">
        <v>246</v>
      </c>
      <c r="B207">
        <f t="shared" si="3"/>
        <v>1</v>
      </c>
    </row>
    <row r="208" spans="1:2" ht="15">
      <c r="A208" s="18" t="s">
        <v>247</v>
      </c>
      <c r="B208">
        <f t="shared" si="3"/>
        <v>1</v>
      </c>
    </row>
    <row r="209" spans="1:2">
      <c r="A209" s="8" t="s">
        <v>492</v>
      </c>
      <c r="B209">
        <f t="shared" si="3"/>
        <v>1</v>
      </c>
    </row>
    <row r="210" spans="1:2">
      <c r="A210" s="4" t="s">
        <v>249</v>
      </c>
      <c r="B210">
        <f t="shared" si="3"/>
        <v>1</v>
      </c>
    </row>
    <row r="211" spans="1:2">
      <c r="A211" s="8" t="s">
        <v>493</v>
      </c>
      <c r="B211">
        <f t="shared" si="3"/>
        <v>1</v>
      </c>
    </row>
    <row r="212" spans="1:2" ht="15">
      <c r="A212" s="18" t="s">
        <v>251</v>
      </c>
      <c r="B212">
        <f t="shared" si="3"/>
        <v>1</v>
      </c>
    </row>
    <row r="213" spans="1:2">
      <c r="A213" s="4" t="s">
        <v>252</v>
      </c>
      <c r="B213">
        <f t="shared" si="3"/>
        <v>1</v>
      </c>
    </row>
    <row r="214" spans="1:2">
      <c r="A214" s="4" t="s">
        <v>253</v>
      </c>
      <c r="B214">
        <f t="shared" si="3"/>
        <v>1</v>
      </c>
    </row>
    <row r="215" spans="1:2">
      <c r="A215" s="8" t="s">
        <v>254</v>
      </c>
      <c r="B215">
        <f t="shared" si="3"/>
        <v>1</v>
      </c>
    </row>
    <row r="216" spans="1:2">
      <c r="A216" s="4" t="s">
        <v>255</v>
      </c>
      <c r="B216">
        <f t="shared" si="3"/>
        <v>1</v>
      </c>
    </row>
    <row r="217" spans="1:2">
      <c r="A217" s="8" t="s">
        <v>256</v>
      </c>
      <c r="B217">
        <f t="shared" si="3"/>
        <v>1</v>
      </c>
    </row>
    <row r="218" spans="1:2">
      <c r="A218" s="8" t="s">
        <v>257</v>
      </c>
      <c r="B218">
        <f t="shared" si="3"/>
        <v>1</v>
      </c>
    </row>
    <row r="219" spans="1:2">
      <c r="A219" s="4" t="s">
        <v>284</v>
      </c>
      <c r="B219">
        <f t="shared" si="3"/>
        <v>1</v>
      </c>
    </row>
    <row r="220" spans="1:2">
      <c r="A220" s="4" t="s">
        <v>286</v>
      </c>
      <c r="B220">
        <f t="shared" si="3"/>
        <v>1</v>
      </c>
    </row>
    <row r="221" spans="1:2">
      <c r="A221" s="4" t="s">
        <v>288</v>
      </c>
      <c r="B221">
        <f t="shared" si="3"/>
        <v>1</v>
      </c>
    </row>
    <row r="222" spans="1:2">
      <c r="A222" s="4" t="s">
        <v>289</v>
      </c>
      <c r="B222">
        <f t="shared" si="3"/>
        <v>1</v>
      </c>
    </row>
    <row r="223" spans="1:2">
      <c r="A223" s="4" t="s">
        <v>291</v>
      </c>
      <c r="B223">
        <f t="shared" si="3"/>
        <v>1</v>
      </c>
    </row>
    <row r="224" spans="1:2">
      <c r="A224" s="4" t="s">
        <v>293</v>
      </c>
      <c r="B224">
        <f t="shared" si="3"/>
        <v>1</v>
      </c>
    </row>
    <row r="225" spans="1:2">
      <c r="A225" s="4" t="s">
        <v>295</v>
      </c>
      <c r="B225">
        <f t="shared" si="3"/>
        <v>1</v>
      </c>
    </row>
    <row r="226" spans="1:2">
      <c r="A226" s="4" t="s">
        <v>297</v>
      </c>
      <c r="B226">
        <f t="shared" si="3"/>
        <v>1</v>
      </c>
    </row>
    <row r="227" spans="1:2">
      <c r="A227" s="4" t="s">
        <v>298</v>
      </c>
      <c r="B227">
        <f t="shared" si="3"/>
        <v>1</v>
      </c>
    </row>
    <row r="228" spans="1:2">
      <c r="A228" s="4" t="s">
        <v>299</v>
      </c>
      <c r="B228">
        <f t="shared" si="3"/>
        <v>1</v>
      </c>
    </row>
    <row r="229" spans="1:2" ht="15">
      <c r="A229" s="14" t="s">
        <v>301</v>
      </c>
      <c r="B229">
        <f t="shared" si="3"/>
        <v>1</v>
      </c>
    </row>
    <row r="230" spans="1:2">
      <c r="A230" s="4" t="s">
        <v>302</v>
      </c>
      <c r="B230">
        <f t="shared" si="3"/>
        <v>1</v>
      </c>
    </row>
    <row r="231" spans="1:2">
      <c r="A231" s="4" t="s">
        <v>303</v>
      </c>
      <c r="B231">
        <f t="shared" si="3"/>
        <v>1</v>
      </c>
    </row>
    <row r="232" spans="1:2">
      <c r="A232" s="4" t="s">
        <v>304</v>
      </c>
      <c r="B232">
        <f t="shared" si="3"/>
        <v>1</v>
      </c>
    </row>
    <row r="233" spans="1:2">
      <c r="A233" s="4" t="s">
        <v>305</v>
      </c>
      <c r="B233">
        <f t="shared" si="3"/>
        <v>1</v>
      </c>
    </row>
    <row r="234" spans="1:2">
      <c r="A234" s="4" t="s">
        <v>306</v>
      </c>
      <c r="B234">
        <f t="shared" si="3"/>
        <v>1</v>
      </c>
    </row>
    <row r="235" spans="1:2">
      <c r="A235" s="4" t="s">
        <v>307</v>
      </c>
      <c r="B235">
        <f t="shared" si="3"/>
        <v>1</v>
      </c>
    </row>
    <row r="236" spans="1:2">
      <c r="A236" s="4" t="s">
        <v>308</v>
      </c>
      <c r="B236">
        <f t="shared" si="3"/>
        <v>1</v>
      </c>
    </row>
    <row r="237" spans="1:2">
      <c r="A237" s="4" t="s">
        <v>309</v>
      </c>
      <c r="B237">
        <f t="shared" si="3"/>
        <v>1</v>
      </c>
    </row>
    <row r="238" spans="1:2">
      <c r="A238" s="4" t="s">
        <v>310</v>
      </c>
      <c r="B238">
        <f t="shared" si="3"/>
        <v>1</v>
      </c>
    </row>
    <row r="239" spans="1:2">
      <c r="A239" s="4" t="s">
        <v>311</v>
      </c>
      <c r="B239">
        <f t="shared" si="3"/>
        <v>1</v>
      </c>
    </row>
    <row r="240" spans="1:2">
      <c r="A240" s="4" t="s">
        <v>312</v>
      </c>
      <c r="B240">
        <f t="shared" si="3"/>
        <v>1</v>
      </c>
    </row>
    <row r="241" spans="1:2">
      <c r="A241" s="4" t="s">
        <v>313</v>
      </c>
      <c r="B241">
        <f t="shared" si="3"/>
        <v>1</v>
      </c>
    </row>
    <row r="242" spans="1:2">
      <c r="A242" s="4" t="s">
        <v>314</v>
      </c>
      <c r="B242">
        <f t="shared" si="3"/>
        <v>1</v>
      </c>
    </row>
    <row r="243" spans="1:2">
      <c r="A243" s="4" t="s">
        <v>315</v>
      </c>
      <c r="B243">
        <f t="shared" si="3"/>
        <v>1</v>
      </c>
    </row>
    <row r="244" spans="1:2">
      <c r="A244" s="4" t="s">
        <v>316</v>
      </c>
      <c r="B244">
        <f t="shared" si="3"/>
        <v>1</v>
      </c>
    </row>
    <row r="245" spans="1:2">
      <c r="A245" s="4" t="s">
        <v>317</v>
      </c>
      <c r="B245">
        <f t="shared" si="3"/>
        <v>1</v>
      </c>
    </row>
    <row r="246" spans="1:2">
      <c r="A246" s="4" t="s">
        <v>319</v>
      </c>
      <c r="B246">
        <f t="shared" si="3"/>
        <v>1</v>
      </c>
    </row>
    <row r="247" spans="1:2">
      <c r="A247" s="4" t="s">
        <v>320</v>
      </c>
      <c r="B247">
        <f t="shared" si="3"/>
        <v>1</v>
      </c>
    </row>
    <row r="248" spans="1:2">
      <c r="A248" s="4" t="s">
        <v>321</v>
      </c>
      <c r="B248">
        <f t="shared" si="3"/>
        <v>1</v>
      </c>
    </row>
    <row r="249" spans="1:2" ht="15">
      <c r="A249" s="14" t="s">
        <v>322</v>
      </c>
      <c r="B249">
        <f t="shared" si="3"/>
        <v>1</v>
      </c>
    </row>
    <row r="250" spans="1:2">
      <c r="A250" s="4" t="s">
        <v>323</v>
      </c>
      <c r="B250">
        <f t="shared" si="3"/>
        <v>1</v>
      </c>
    </row>
    <row r="251" spans="1:2">
      <c r="A251" s="4" t="s">
        <v>324</v>
      </c>
      <c r="B251">
        <f t="shared" si="3"/>
        <v>1</v>
      </c>
    </row>
    <row r="252" spans="1:2">
      <c r="A252" s="4" t="s">
        <v>325</v>
      </c>
      <c r="B252">
        <f t="shared" si="3"/>
        <v>1</v>
      </c>
    </row>
    <row r="253" spans="1:2">
      <c r="A253" s="4" t="s">
        <v>326</v>
      </c>
      <c r="B253">
        <f t="shared" si="3"/>
        <v>1</v>
      </c>
    </row>
    <row r="254" spans="1:2" ht="15">
      <c r="A254" s="14" t="s">
        <v>494</v>
      </c>
      <c r="B254">
        <f t="shared" si="3"/>
        <v>1</v>
      </c>
    </row>
    <row r="255" spans="1:2">
      <c r="A255" s="4" t="s">
        <v>328</v>
      </c>
      <c r="B255">
        <f t="shared" si="3"/>
        <v>1</v>
      </c>
    </row>
    <row r="256" spans="1:2">
      <c r="A256" s="4" t="s">
        <v>329</v>
      </c>
      <c r="B256">
        <f t="shared" si="3"/>
        <v>1</v>
      </c>
    </row>
    <row r="257" spans="1:2">
      <c r="A257" s="4" t="s">
        <v>330</v>
      </c>
      <c r="B257">
        <f t="shared" si="3"/>
        <v>1</v>
      </c>
    </row>
    <row r="258" spans="1:2" ht="15">
      <c r="A258" s="14" t="s">
        <v>331</v>
      </c>
      <c r="B258">
        <f t="shared" ref="B258:B321" si="4">COUNTIF(A$2:A$1000,A258)</f>
        <v>1</v>
      </c>
    </row>
    <row r="259" spans="1:2">
      <c r="A259" s="4" t="s">
        <v>332</v>
      </c>
      <c r="B259">
        <f t="shared" si="4"/>
        <v>1</v>
      </c>
    </row>
    <row r="260" spans="1:2">
      <c r="A260" s="4" t="s">
        <v>333</v>
      </c>
      <c r="B260">
        <f t="shared" si="4"/>
        <v>1</v>
      </c>
    </row>
    <row r="261" spans="1:2">
      <c r="A261" s="4" t="s">
        <v>334</v>
      </c>
      <c r="B261">
        <f t="shared" si="4"/>
        <v>1</v>
      </c>
    </row>
    <row r="262" spans="1:2">
      <c r="A262" s="4" t="s">
        <v>335</v>
      </c>
      <c r="B262">
        <f t="shared" si="4"/>
        <v>1</v>
      </c>
    </row>
    <row r="263" spans="1:2">
      <c r="A263" s="4" t="s">
        <v>336</v>
      </c>
      <c r="B263">
        <f t="shared" si="4"/>
        <v>1</v>
      </c>
    </row>
    <row r="264" spans="1:2" ht="15">
      <c r="A264" s="14" t="s">
        <v>337</v>
      </c>
      <c r="B264">
        <f t="shared" si="4"/>
        <v>1</v>
      </c>
    </row>
    <row r="265" spans="1:2">
      <c r="A265" s="4" t="s">
        <v>338</v>
      </c>
      <c r="B265">
        <f t="shared" si="4"/>
        <v>1</v>
      </c>
    </row>
    <row r="266" spans="1:2">
      <c r="A266" s="4" t="s">
        <v>339</v>
      </c>
      <c r="B266">
        <f t="shared" si="4"/>
        <v>1</v>
      </c>
    </row>
    <row r="267" spans="1:2">
      <c r="A267" s="4" t="s">
        <v>340</v>
      </c>
      <c r="B267">
        <f t="shared" si="4"/>
        <v>1</v>
      </c>
    </row>
    <row r="268" spans="1:2">
      <c r="A268" s="4" t="s">
        <v>341</v>
      </c>
      <c r="B268">
        <f t="shared" si="4"/>
        <v>1</v>
      </c>
    </row>
    <row r="269" spans="1:2" ht="15">
      <c r="A269" s="14" t="s">
        <v>342</v>
      </c>
      <c r="B269">
        <f t="shared" si="4"/>
        <v>1</v>
      </c>
    </row>
    <row r="270" spans="1:2">
      <c r="A270" s="4" t="s">
        <v>343</v>
      </c>
      <c r="B270">
        <f t="shared" si="4"/>
        <v>1</v>
      </c>
    </row>
    <row r="271" spans="1:2">
      <c r="A271" s="4" t="s">
        <v>344</v>
      </c>
      <c r="B271">
        <f t="shared" si="4"/>
        <v>1</v>
      </c>
    </row>
    <row r="272" spans="1:2">
      <c r="A272" s="4" t="s">
        <v>345</v>
      </c>
      <c r="B272">
        <f t="shared" si="4"/>
        <v>1</v>
      </c>
    </row>
    <row r="273" spans="1:2">
      <c r="A273" s="4" t="s">
        <v>346</v>
      </c>
      <c r="B273">
        <f t="shared" si="4"/>
        <v>1</v>
      </c>
    </row>
    <row r="274" spans="1:2">
      <c r="A274" s="4" t="s">
        <v>347</v>
      </c>
      <c r="B274">
        <f t="shared" si="4"/>
        <v>1</v>
      </c>
    </row>
    <row r="275" spans="1:2">
      <c r="A275" s="4" t="s">
        <v>348</v>
      </c>
      <c r="B275">
        <f t="shared" si="4"/>
        <v>1</v>
      </c>
    </row>
    <row r="276" spans="1:2">
      <c r="A276" s="4" t="s">
        <v>349</v>
      </c>
      <c r="B276">
        <f t="shared" si="4"/>
        <v>1</v>
      </c>
    </row>
    <row r="277" spans="1:2">
      <c r="A277" s="4" t="s">
        <v>350</v>
      </c>
      <c r="B277">
        <f t="shared" si="4"/>
        <v>1</v>
      </c>
    </row>
    <row r="278" spans="1:2" ht="15">
      <c r="A278" s="14" t="s">
        <v>495</v>
      </c>
      <c r="B278">
        <f t="shared" si="4"/>
        <v>1</v>
      </c>
    </row>
    <row r="279" spans="1:2" ht="15">
      <c r="A279" s="14" t="s">
        <v>352</v>
      </c>
      <c r="B279">
        <f t="shared" si="4"/>
        <v>1</v>
      </c>
    </row>
    <row r="280" spans="1:2">
      <c r="A280" s="4" t="s">
        <v>353</v>
      </c>
      <c r="B280">
        <f t="shared" si="4"/>
        <v>1</v>
      </c>
    </row>
    <row r="281" spans="1:2">
      <c r="A281" s="4" t="s">
        <v>354</v>
      </c>
      <c r="B281">
        <f t="shared" si="4"/>
        <v>1</v>
      </c>
    </row>
    <row r="282" spans="1:2">
      <c r="A282" s="4" t="s">
        <v>355</v>
      </c>
      <c r="B282">
        <f t="shared" si="4"/>
        <v>1</v>
      </c>
    </row>
    <row r="283" spans="1:2">
      <c r="A283" s="4" t="s">
        <v>356</v>
      </c>
      <c r="B283">
        <f t="shared" si="4"/>
        <v>1</v>
      </c>
    </row>
    <row r="284" spans="1:2">
      <c r="A284" s="4" t="s">
        <v>357</v>
      </c>
      <c r="B284">
        <f t="shared" si="4"/>
        <v>1</v>
      </c>
    </row>
    <row r="285" spans="1:2">
      <c r="A285" s="4" t="s">
        <v>358</v>
      </c>
      <c r="B285">
        <f t="shared" si="4"/>
        <v>1</v>
      </c>
    </row>
    <row r="286" spans="1:2">
      <c r="A286" s="4" t="s">
        <v>359</v>
      </c>
      <c r="B286">
        <f t="shared" si="4"/>
        <v>1</v>
      </c>
    </row>
    <row r="287" spans="1:2">
      <c r="A287" s="20" t="s">
        <v>360</v>
      </c>
      <c r="B287">
        <f t="shared" si="4"/>
        <v>1</v>
      </c>
    </row>
    <row r="288" spans="1:2">
      <c r="A288" s="4" t="s">
        <v>361</v>
      </c>
      <c r="B288">
        <f t="shared" si="4"/>
        <v>1</v>
      </c>
    </row>
    <row r="289" spans="1:2">
      <c r="A289" s="4" t="s">
        <v>362</v>
      </c>
      <c r="B289">
        <f t="shared" si="4"/>
        <v>1</v>
      </c>
    </row>
    <row r="290" spans="1:2">
      <c r="A290" s="4" t="s">
        <v>363</v>
      </c>
      <c r="B290">
        <f t="shared" si="4"/>
        <v>1</v>
      </c>
    </row>
    <row r="291" spans="1:2">
      <c r="A291" s="4" t="s">
        <v>364</v>
      </c>
      <c r="B291">
        <f t="shared" si="4"/>
        <v>1</v>
      </c>
    </row>
    <row r="292" spans="1:2">
      <c r="A292" s="4" t="s">
        <v>365</v>
      </c>
      <c r="B292">
        <f t="shared" si="4"/>
        <v>1</v>
      </c>
    </row>
    <row r="293" spans="1:2">
      <c r="A293" s="20" t="s">
        <v>366</v>
      </c>
      <c r="B293">
        <f t="shared" si="4"/>
        <v>1</v>
      </c>
    </row>
    <row r="294" spans="1:2">
      <c r="A294" s="4" t="s">
        <v>367</v>
      </c>
      <c r="B294">
        <f t="shared" si="4"/>
        <v>1</v>
      </c>
    </row>
    <row r="295" spans="1:2">
      <c r="A295" s="4" t="s">
        <v>368</v>
      </c>
      <c r="B295">
        <f t="shared" si="4"/>
        <v>1</v>
      </c>
    </row>
    <row r="296" spans="1:2">
      <c r="A296" s="20" t="s">
        <v>369</v>
      </c>
      <c r="B296">
        <f t="shared" si="4"/>
        <v>1</v>
      </c>
    </row>
    <row r="297" spans="1:2">
      <c r="A297" s="20" t="s">
        <v>370</v>
      </c>
      <c r="B297">
        <f t="shared" si="4"/>
        <v>1</v>
      </c>
    </row>
    <row r="298" spans="1:2">
      <c r="A298" s="4" t="s">
        <v>371</v>
      </c>
      <c r="B298">
        <f t="shared" si="4"/>
        <v>1</v>
      </c>
    </row>
    <row r="299" spans="1:2">
      <c r="A299" s="20" t="s">
        <v>372</v>
      </c>
      <c r="B299">
        <f t="shared" si="4"/>
        <v>1</v>
      </c>
    </row>
    <row r="300" spans="1:2">
      <c r="A300" s="4" t="s">
        <v>373</v>
      </c>
      <c r="B300">
        <f t="shared" si="4"/>
        <v>1</v>
      </c>
    </row>
    <row r="301" spans="1:2">
      <c r="A301" s="20" t="s">
        <v>374</v>
      </c>
      <c r="B301">
        <f t="shared" si="4"/>
        <v>1</v>
      </c>
    </row>
    <row r="302" spans="1:2">
      <c r="A302" s="8" t="s">
        <v>375</v>
      </c>
      <c r="B302">
        <f t="shared" si="4"/>
        <v>1</v>
      </c>
    </row>
    <row r="303" spans="1:2">
      <c r="A303" s="8" t="s">
        <v>376</v>
      </c>
      <c r="B303">
        <f t="shared" si="4"/>
        <v>1</v>
      </c>
    </row>
    <row r="304" spans="1:2">
      <c r="A304" s="8" t="s">
        <v>377</v>
      </c>
      <c r="B304">
        <f t="shared" si="4"/>
        <v>1</v>
      </c>
    </row>
    <row r="305" spans="1:2">
      <c r="A305" s="8" t="s">
        <v>378</v>
      </c>
      <c r="B305">
        <f t="shared" si="4"/>
        <v>1</v>
      </c>
    </row>
    <row r="306" spans="1:2">
      <c r="A306" s="8" t="s">
        <v>379</v>
      </c>
      <c r="B306">
        <f t="shared" si="4"/>
        <v>1</v>
      </c>
    </row>
    <row r="307" spans="1:2">
      <c r="A307" s="8" t="s">
        <v>380</v>
      </c>
      <c r="B307">
        <f t="shared" si="4"/>
        <v>1</v>
      </c>
    </row>
    <row r="308" spans="1:2">
      <c r="A308" s="8" t="s">
        <v>381</v>
      </c>
      <c r="B308">
        <f t="shared" si="4"/>
        <v>1</v>
      </c>
    </row>
    <row r="309" spans="1:2">
      <c r="A309" s="8" t="s">
        <v>382</v>
      </c>
      <c r="B309">
        <f t="shared" si="4"/>
        <v>1</v>
      </c>
    </row>
    <row r="310" spans="1:2">
      <c r="A310" s="8" t="s">
        <v>383</v>
      </c>
      <c r="B310">
        <f t="shared" si="4"/>
        <v>1</v>
      </c>
    </row>
    <row r="311" spans="1:2">
      <c r="A311" s="4" t="s">
        <v>384</v>
      </c>
      <c r="B311">
        <f t="shared" si="4"/>
        <v>1</v>
      </c>
    </row>
    <row r="312" spans="1:2">
      <c r="A312" s="8" t="s">
        <v>385</v>
      </c>
      <c r="B312">
        <f t="shared" si="4"/>
        <v>1</v>
      </c>
    </row>
    <row r="313" spans="1:2">
      <c r="A313" s="8" t="s">
        <v>386</v>
      </c>
      <c r="B313">
        <f t="shared" si="4"/>
        <v>1</v>
      </c>
    </row>
    <row r="314" spans="1:2">
      <c r="A314" s="8" t="s">
        <v>387</v>
      </c>
      <c r="B314">
        <f t="shared" si="4"/>
        <v>1</v>
      </c>
    </row>
    <row r="315" spans="1:2">
      <c r="A315" s="8" t="s">
        <v>388</v>
      </c>
      <c r="B315">
        <f t="shared" si="4"/>
        <v>1</v>
      </c>
    </row>
    <row r="316" spans="1:2">
      <c r="A316" s="4" t="s">
        <v>389</v>
      </c>
      <c r="B316">
        <f t="shared" si="4"/>
        <v>1</v>
      </c>
    </row>
    <row r="317" spans="1:2">
      <c r="A317" s="8" t="s">
        <v>390</v>
      </c>
      <c r="B317">
        <f t="shared" si="4"/>
        <v>1</v>
      </c>
    </row>
    <row r="318" spans="1:2">
      <c r="A318" s="8" t="s">
        <v>391</v>
      </c>
      <c r="B318">
        <f t="shared" si="4"/>
        <v>1</v>
      </c>
    </row>
    <row r="319" spans="1:2">
      <c r="A319" s="4" t="s">
        <v>392</v>
      </c>
      <c r="B319">
        <f t="shared" si="4"/>
        <v>1</v>
      </c>
    </row>
    <row r="320" spans="1:2">
      <c r="A320" s="8" t="s">
        <v>393</v>
      </c>
      <c r="B320">
        <f t="shared" si="4"/>
        <v>1</v>
      </c>
    </row>
    <row r="321" spans="1:2">
      <c r="A321" s="8" t="s">
        <v>394</v>
      </c>
      <c r="B321">
        <f t="shared" si="4"/>
        <v>1</v>
      </c>
    </row>
    <row r="322" spans="1:2">
      <c r="A322" s="4" t="s">
        <v>395</v>
      </c>
      <c r="B322">
        <f t="shared" ref="B322:B385" si="5">COUNTIF(A$2:A$1000,A322)</f>
        <v>1</v>
      </c>
    </row>
    <row r="323" spans="1:2">
      <c r="A323" s="4" t="s">
        <v>397</v>
      </c>
      <c r="B323">
        <f t="shared" si="5"/>
        <v>1</v>
      </c>
    </row>
    <row r="324" spans="1:2">
      <c r="A324" s="4" t="s">
        <v>398</v>
      </c>
      <c r="B324">
        <f t="shared" si="5"/>
        <v>1</v>
      </c>
    </row>
    <row r="325" spans="1:2">
      <c r="A325" s="4" t="s">
        <v>399</v>
      </c>
      <c r="B325">
        <f t="shared" si="5"/>
        <v>1</v>
      </c>
    </row>
    <row r="326" spans="1:2">
      <c r="A326" s="4" t="s">
        <v>401</v>
      </c>
      <c r="B326">
        <f t="shared" si="5"/>
        <v>1</v>
      </c>
    </row>
    <row r="327" spans="1:2">
      <c r="A327" s="4" t="s">
        <v>402</v>
      </c>
      <c r="B327">
        <f t="shared" si="5"/>
        <v>1</v>
      </c>
    </row>
    <row r="328" spans="1:2">
      <c r="A328" s="4" t="s">
        <v>403</v>
      </c>
      <c r="B328">
        <f t="shared" si="5"/>
        <v>1</v>
      </c>
    </row>
    <row r="329" spans="1:2">
      <c r="A329" s="4" t="s">
        <v>404</v>
      </c>
      <c r="B329">
        <f t="shared" si="5"/>
        <v>1</v>
      </c>
    </row>
    <row r="330" spans="1:2">
      <c r="A330" s="4" t="s">
        <v>405</v>
      </c>
      <c r="B330">
        <f t="shared" si="5"/>
        <v>1</v>
      </c>
    </row>
    <row r="331" spans="1:2">
      <c r="A331" s="4" t="s">
        <v>406</v>
      </c>
      <c r="B331">
        <f t="shared" si="5"/>
        <v>1</v>
      </c>
    </row>
    <row r="332" spans="1:2">
      <c r="A332" s="4" t="s">
        <v>407</v>
      </c>
      <c r="B332">
        <f t="shared" si="5"/>
        <v>1</v>
      </c>
    </row>
    <row r="333" spans="1:2">
      <c r="A333" s="4" t="s">
        <v>408</v>
      </c>
      <c r="B333">
        <f t="shared" si="5"/>
        <v>1</v>
      </c>
    </row>
    <row r="334" spans="1:2">
      <c r="A334" s="4" t="s">
        <v>409</v>
      </c>
      <c r="B334">
        <f t="shared" si="5"/>
        <v>1</v>
      </c>
    </row>
    <row r="335" spans="1:2">
      <c r="A335" s="4" t="s">
        <v>410</v>
      </c>
      <c r="B335">
        <f t="shared" si="5"/>
        <v>1</v>
      </c>
    </row>
    <row r="336" spans="1:2">
      <c r="A336" s="4" t="s">
        <v>411</v>
      </c>
      <c r="B336">
        <f t="shared" si="5"/>
        <v>1</v>
      </c>
    </row>
    <row r="337" spans="1:2">
      <c r="A337" s="4" t="s">
        <v>412</v>
      </c>
      <c r="B337">
        <f t="shared" si="5"/>
        <v>1</v>
      </c>
    </row>
    <row r="338" spans="1:2">
      <c r="A338" s="4" t="s">
        <v>413</v>
      </c>
      <c r="B338">
        <f t="shared" si="5"/>
        <v>1</v>
      </c>
    </row>
    <row r="339" spans="1:2">
      <c r="A339" s="4" t="s">
        <v>414</v>
      </c>
      <c r="B339">
        <f t="shared" si="5"/>
        <v>1</v>
      </c>
    </row>
    <row r="340" spans="1:2">
      <c r="A340" s="4" t="s">
        <v>415</v>
      </c>
      <c r="B340">
        <f t="shared" si="5"/>
        <v>1</v>
      </c>
    </row>
    <row r="341" spans="1:2">
      <c r="A341" s="4" t="s">
        <v>416</v>
      </c>
      <c r="B341">
        <f t="shared" si="5"/>
        <v>1</v>
      </c>
    </row>
    <row r="342" spans="1:2">
      <c r="A342" s="4" t="s">
        <v>417</v>
      </c>
      <c r="B342">
        <f t="shared" si="5"/>
        <v>1</v>
      </c>
    </row>
    <row r="343" spans="1:2">
      <c r="A343" s="4" t="s">
        <v>418</v>
      </c>
      <c r="B343">
        <f t="shared" si="5"/>
        <v>1</v>
      </c>
    </row>
    <row r="344" spans="1:2">
      <c r="A344" s="4" t="s">
        <v>419</v>
      </c>
      <c r="B344">
        <f t="shared" si="5"/>
        <v>1</v>
      </c>
    </row>
    <row r="345" spans="1:2">
      <c r="A345" s="4" t="s">
        <v>420</v>
      </c>
      <c r="B345">
        <f t="shared" si="5"/>
        <v>1</v>
      </c>
    </row>
    <row r="346" spans="1:2">
      <c r="A346" s="4" t="s">
        <v>421</v>
      </c>
      <c r="B346">
        <f t="shared" si="5"/>
        <v>1</v>
      </c>
    </row>
    <row r="347" spans="1:2">
      <c r="A347" s="4" t="s">
        <v>422</v>
      </c>
      <c r="B347">
        <f t="shared" si="5"/>
        <v>1</v>
      </c>
    </row>
    <row r="348" spans="1:2">
      <c r="A348" s="4" t="s">
        <v>423</v>
      </c>
      <c r="B348">
        <f t="shared" si="5"/>
        <v>1</v>
      </c>
    </row>
    <row r="349" spans="1:2">
      <c r="A349" s="4" t="s">
        <v>424</v>
      </c>
      <c r="B349">
        <f t="shared" si="5"/>
        <v>1</v>
      </c>
    </row>
    <row r="350" spans="1:2">
      <c r="A350" s="4" t="s">
        <v>425</v>
      </c>
      <c r="B350">
        <f t="shared" si="5"/>
        <v>1</v>
      </c>
    </row>
    <row r="351" spans="1:2">
      <c r="A351" s="4" t="s">
        <v>426</v>
      </c>
      <c r="B351">
        <f t="shared" si="5"/>
        <v>1</v>
      </c>
    </row>
    <row r="352" spans="1:2">
      <c r="A352" s="4" t="s">
        <v>427</v>
      </c>
      <c r="B352">
        <f t="shared" si="5"/>
        <v>1</v>
      </c>
    </row>
    <row r="353" spans="1:2">
      <c r="A353" s="4" t="s">
        <v>428</v>
      </c>
      <c r="B353">
        <f t="shared" si="5"/>
        <v>1</v>
      </c>
    </row>
    <row r="354" spans="1:2">
      <c r="A354" s="4" t="s">
        <v>429</v>
      </c>
      <c r="B354">
        <f t="shared" si="5"/>
        <v>1</v>
      </c>
    </row>
    <row r="355" spans="1:2">
      <c r="A355" s="4" t="s">
        <v>430</v>
      </c>
      <c r="B355">
        <f t="shared" si="5"/>
        <v>1</v>
      </c>
    </row>
    <row r="356" spans="1:2">
      <c r="A356" s="4" t="s">
        <v>431</v>
      </c>
      <c r="B356">
        <f t="shared" si="5"/>
        <v>1</v>
      </c>
    </row>
    <row r="357" spans="1:2">
      <c r="A357" s="4" t="s">
        <v>432</v>
      </c>
      <c r="B357">
        <f t="shared" si="5"/>
        <v>1</v>
      </c>
    </row>
    <row r="358" spans="1:2">
      <c r="A358" s="4" t="s">
        <v>433</v>
      </c>
      <c r="B358">
        <f t="shared" si="5"/>
        <v>1</v>
      </c>
    </row>
    <row r="359" spans="1:2">
      <c r="A359" s="4" t="s">
        <v>434</v>
      </c>
      <c r="B359">
        <f t="shared" si="5"/>
        <v>1</v>
      </c>
    </row>
    <row r="360" spans="1:2">
      <c r="A360" s="4" t="s">
        <v>435</v>
      </c>
      <c r="B360">
        <f t="shared" si="5"/>
        <v>1</v>
      </c>
    </row>
    <row r="361" spans="1:2">
      <c r="A361" s="4" t="s">
        <v>436</v>
      </c>
      <c r="B361">
        <f t="shared" si="5"/>
        <v>1</v>
      </c>
    </row>
    <row r="362" spans="1:2">
      <c r="A362" s="4" t="s">
        <v>437</v>
      </c>
      <c r="B362">
        <f t="shared" si="5"/>
        <v>1</v>
      </c>
    </row>
    <row r="363" spans="1:2">
      <c r="A363" s="4" t="s">
        <v>438</v>
      </c>
      <c r="B363">
        <f t="shared" si="5"/>
        <v>1</v>
      </c>
    </row>
    <row r="364" spans="1:2">
      <c r="A364" s="4" t="s">
        <v>439</v>
      </c>
      <c r="B364">
        <f t="shared" si="5"/>
        <v>1</v>
      </c>
    </row>
    <row r="365" spans="1:2">
      <c r="A365" s="4" t="s">
        <v>440</v>
      </c>
      <c r="B365">
        <f t="shared" si="5"/>
        <v>1</v>
      </c>
    </row>
    <row r="366" spans="1:2">
      <c r="A366" s="4" t="s">
        <v>441</v>
      </c>
      <c r="B366">
        <f t="shared" si="5"/>
        <v>1</v>
      </c>
    </row>
    <row r="367" spans="1:2">
      <c r="A367" s="4" t="s">
        <v>442</v>
      </c>
      <c r="B367">
        <f t="shared" si="5"/>
        <v>1</v>
      </c>
    </row>
    <row r="368" spans="1:2">
      <c r="A368" s="8" t="s">
        <v>443</v>
      </c>
      <c r="B368">
        <f t="shared" si="5"/>
        <v>1</v>
      </c>
    </row>
    <row r="369" spans="1:2">
      <c r="A369" s="8" t="s">
        <v>496</v>
      </c>
      <c r="B369">
        <f t="shared" si="5"/>
        <v>1</v>
      </c>
    </row>
    <row r="370" spans="1:2">
      <c r="A370" s="8" t="s">
        <v>445</v>
      </c>
      <c r="B370">
        <f t="shared" si="5"/>
        <v>1</v>
      </c>
    </row>
    <row r="371" spans="1:2">
      <c r="A371" s="8" t="s">
        <v>497</v>
      </c>
      <c r="B371">
        <f t="shared" si="5"/>
        <v>1</v>
      </c>
    </row>
    <row r="372" spans="1:2">
      <c r="A372" s="8" t="s">
        <v>498</v>
      </c>
      <c r="B372">
        <f t="shared" si="5"/>
        <v>1</v>
      </c>
    </row>
    <row r="373" spans="1:2">
      <c r="A373" s="8" t="s">
        <v>448</v>
      </c>
      <c r="B373">
        <f t="shared" si="5"/>
        <v>1</v>
      </c>
    </row>
    <row r="374" spans="1:2">
      <c r="A374" s="4" t="s">
        <v>449</v>
      </c>
      <c r="B374">
        <f t="shared" si="5"/>
        <v>1</v>
      </c>
    </row>
    <row r="375" spans="1:2">
      <c r="A375" s="8" t="s">
        <v>450</v>
      </c>
      <c r="B375">
        <f t="shared" si="5"/>
        <v>1</v>
      </c>
    </row>
    <row r="376" spans="1:2">
      <c r="A376" s="8" t="s">
        <v>451</v>
      </c>
      <c r="B376">
        <f t="shared" si="5"/>
        <v>1</v>
      </c>
    </row>
    <row r="377" spans="1:2">
      <c r="A377" s="8" t="s">
        <v>452</v>
      </c>
      <c r="B377">
        <f t="shared" si="5"/>
        <v>1</v>
      </c>
    </row>
    <row r="378" spans="1:2">
      <c r="A378" s="20" t="s">
        <v>453</v>
      </c>
      <c r="B378">
        <f t="shared" si="5"/>
        <v>1</v>
      </c>
    </row>
    <row r="379" spans="1:2">
      <c r="A379" s="8" t="s">
        <v>454</v>
      </c>
      <c r="B379">
        <f t="shared" si="5"/>
        <v>1</v>
      </c>
    </row>
    <row r="380" spans="1:2">
      <c r="A380" s="8" t="s">
        <v>499</v>
      </c>
      <c r="B380">
        <f t="shared" si="5"/>
        <v>1</v>
      </c>
    </row>
    <row r="381" spans="1:2">
      <c r="A381" s="4" t="s">
        <v>500</v>
      </c>
      <c r="B381">
        <f t="shared" si="5"/>
        <v>1</v>
      </c>
    </row>
    <row r="382" spans="1:2">
      <c r="A382" s="4" t="s">
        <v>501</v>
      </c>
      <c r="B382">
        <f t="shared" si="5"/>
        <v>1</v>
      </c>
    </row>
    <row r="383" spans="1:2">
      <c r="A383" s="4" t="s">
        <v>502</v>
      </c>
      <c r="B383">
        <f t="shared" si="5"/>
        <v>1</v>
      </c>
    </row>
    <row r="384" spans="1:2">
      <c r="A384" s="4" t="s">
        <v>503</v>
      </c>
      <c r="B384">
        <f t="shared" si="5"/>
        <v>1</v>
      </c>
    </row>
    <row r="385" spans="1:2">
      <c r="A385" s="4" t="s">
        <v>504</v>
      </c>
      <c r="B385">
        <f t="shared" si="5"/>
        <v>1</v>
      </c>
    </row>
    <row r="386" spans="1:2">
      <c r="A386" s="4" t="s">
        <v>505</v>
      </c>
      <c r="B386">
        <f t="shared" ref="B386:B449" si="6">COUNTIF(A$2:A$1000,A386)</f>
        <v>1</v>
      </c>
    </row>
    <row r="387" spans="1:2">
      <c r="A387" s="4" t="s">
        <v>506</v>
      </c>
      <c r="B387">
        <f t="shared" si="6"/>
        <v>1</v>
      </c>
    </row>
    <row r="388" spans="1:2">
      <c r="A388" s="4" t="s">
        <v>507</v>
      </c>
      <c r="B388">
        <f t="shared" si="6"/>
        <v>1</v>
      </c>
    </row>
    <row r="389" spans="1:2">
      <c r="A389" s="8" t="s">
        <v>508</v>
      </c>
      <c r="B389">
        <f t="shared" si="6"/>
        <v>1</v>
      </c>
    </row>
    <row r="390" spans="1:2">
      <c r="A390" s="8" t="s">
        <v>509</v>
      </c>
      <c r="B390">
        <f t="shared" si="6"/>
        <v>1</v>
      </c>
    </row>
    <row r="391" spans="1:2">
      <c r="A391" s="8" t="s">
        <v>510</v>
      </c>
      <c r="B391">
        <f t="shared" si="6"/>
        <v>1</v>
      </c>
    </row>
    <row r="392" spans="1:2">
      <c r="A392" s="8" t="s">
        <v>511</v>
      </c>
      <c r="B392">
        <f t="shared" si="6"/>
        <v>1</v>
      </c>
    </row>
    <row r="393" spans="1:2">
      <c r="A393" s="8" t="s">
        <v>512</v>
      </c>
      <c r="B393">
        <f t="shared" si="6"/>
        <v>1</v>
      </c>
    </row>
    <row r="394" spans="1:2">
      <c r="A394" s="8" t="s">
        <v>513</v>
      </c>
      <c r="B394">
        <f t="shared" si="6"/>
        <v>1</v>
      </c>
    </row>
    <row r="395" spans="1:2">
      <c r="A395" s="8" t="s">
        <v>514</v>
      </c>
      <c r="B395">
        <f t="shared" si="6"/>
        <v>1</v>
      </c>
    </row>
    <row r="396" spans="1:2">
      <c r="A396" s="8" t="s">
        <v>515</v>
      </c>
      <c r="B396">
        <f t="shared" si="6"/>
        <v>1</v>
      </c>
    </row>
    <row r="397" spans="1:2">
      <c r="A397" s="8" t="s">
        <v>516</v>
      </c>
      <c r="B397">
        <f t="shared" si="6"/>
        <v>1</v>
      </c>
    </row>
    <row r="398" spans="1:2">
      <c r="A398" s="8" t="s">
        <v>517</v>
      </c>
      <c r="B398">
        <f t="shared" si="6"/>
        <v>1</v>
      </c>
    </row>
    <row r="399" spans="1:2">
      <c r="A399" s="8" t="s">
        <v>518</v>
      </c>
      <c r="B399">
        <f t="shared" si="6"/>
        <v>1</v>
      </c>
    </row>
    <row r="400" spans="1:2">
      <c r="A400" s="4" t="s">
        <v>519</v>
      </c>
      <c r="B400">
        <f t="shared" si="6"/>
        <v>1</v>
      </c>
    </row>
    <row r="401" spans="1:2">
      <c r="A401" s="4" t="s">
        <v>520</v>
      </c>
      <c r="B401">
        <f t="shared" si="6"/>
        <v>1</v>
      </c>
    </row>
    <row r="402" spans="1:2">
      <c r="A402" s="4" t="s">
        <v>521</v>
      </c>
      <c r="B402">
        <f t="shared" si="6"/>
        <v>1</v>
      </c>
    </row>
    <row r="403" spans="1:2">
      <c r="A403" s="4" t="s">
        <v>522</v>
      </c>
      <c r="B403">
        <f t="shared" si="6"/>
        <v>1</v>
      </c>
    </row>
    <row r="404" spans="1:2">
      <c r="A404" s="8" t="s">
        <v>523</v>
      </c>
      <c r="B404">
        <f t="shared" si="6"/>
        <v>1</v>
      </c>
    </row>
    <row r="405" spans="1:2">
      <c r="A405" s="8" t="s">
        <v>524</v>
      </c>
      <c r="B405">
        <f t="shared" si="6"/>
        <v>1</v>
      </c>
    </row>
    <row r="406" spans="1:2">
      <c r="A406" s="8" t="s">
        <v>525</v>
      </c>
      <c r="B406">
        <f t="shared" si="6"/>
        <v>1</v>
      </c>
    </row>
    <row r="407" spans="1:2">
      <c r="A407" s="8" t="s">
        <v>526</v>
      </c>
      <c r="B407">
        <f t="shared" si="6"/>
        <v>1</v>
      </c>
    </row>
    <row r="408" spans="1:2">
      <c r="A408" s="8" t="s">
        <v>527</v>
      </c>
      <c r="B408">
        <f t="shared" si="6"/>
        <v>1</v>
      </c>
    </row>
    <row r="409" spans="1:2">
      <c r="A409" s="8" t="s">
        <v>528</v>
      </c>
      <c r="B409">
        <f t="shared" si="6"/>
        <v>1</v>
      </c>
    </row>
    <row r="410" spans="1:2">
      <c r="A410" s="8" t="s">
        <v>529</v>
      </c>
      <c r="B410">
        <f t="shared" si="6"/>
        <v>1</v>
      </c>
    </row>
    <row r="411" spans="1:2">
      <c r="A411" s="8" t="s">
        <v>530</v>
      </c>
      <c r="B411">
        <f t="shared" si="6"/>
        <v>1</v>
      </c>
    </row>
    <row r="412" spans="1:2">
      <c r="A412" s="8" t="s">
        <v>531</v>
      </c>
      <c r="B412">
        <f t="shared" si="6"/>
        <v>1</v>
      </c>
    </row>
    <row r="413" spans="1:2">
      <c r="A413" s="8" t="s">
        <v>532</v>
      </c>
      <c r="B413">
        <f t="shared" si="6"/>
        <v>1</v>
      </c>
    </row>
    <row r="414" spans="1:2">
      <c r="A414" s="8" t="s">
        <v>533</v>
      </c>
      <c r="B414">
        <f t="shared" si="6"/>
        <v>1</v>
      </c>
    </row>
    <row r="415" spans="1:2">
      <c r="A415" s="8" t="s">
        <v>534</v>
      </c>
      <c r="B415">
        <f t="shared" si="6"/>
        <v>1</v>
      </c>
    </row>
    <row r="416" spans="1:2">
      <c r="A416" s="8" t="s">
        <v>535</v>
      </c>
      <c r="B416">
        <f t="shared" si="6"/>
        <v>1</v>
      </c>
    </row>
    <row r="417" spans="1:2">
      <c r="A417" s="8" t="s">
        <v>536</v>
      </c>
      <c r="B417">
        <f t="shared" si="6"/>
        <v>1</v>
      </c>
    </row>
    <row r="418" spans="1:2">
      <c r="A418" s="8" t="s">
        <v>537</v>
      </c>
      <c r="B418">
        <f t="shared" si="6"/>
        <v>1</v>
      </c>
    </row>
    <row r="419" spans="1:2">
      <c r="A419" s="8" t="s">
        <v>538</v>
      </c>
      <c r="B419">
        <f t="shared" si="6"/>
        <v>1</v>
      </c>
    </row>
    <row r="420" spans="1:2" ht="15">
      <c r="A420" s="18" t="s">
        <v>539</v>
      </c>
      <c r="B420">
        <f t="shared" si="6"/>
        <v>1</v>
      </c>
    </row>
    <row r="421" spans="1:2" ht="15">
      <c r="A421" s="18" t="s">
        <v>540</v>
      </c>
      <c r="B421">
        <f t="shared" si="6"/>
        <v>1</v>
      </c>
    </row>
    <row r="422" spans="1:2" ht="15">
      <c r="A422" s="18" t="s">
        <v>541</v>
      </c>
      <c r="B422">
        <f t="shared" si="6"/>
        <v>1</v>
      </c>
    </row>
    <row r="423" spans="1:2" ht="15">
      <c r="A423" s="18" t="s">
        <v>542</v>
      </c>
      <c r="B423">
        <f t="shared" si="6"/>
        <v>1</v>
      </c>
    </row>
    <row r="424" spans="1:2" ht="15">
      <c r="A424" s="18" t="s">
        <v>543</v>
      </c>
      <c r="B424">
        <f t="shared" si="6"/>
        <v>1</v>
      </c>
    </row>
    <row r="425" spans="1:2" ht="15">
      <c r="A425" s="18" t="s">
        <v>544</v>
      </c>
      <c r="B425">
        <f t="shared" si="6"/>
        <v>1</v>
      </c>
    </row>
    <row r="426" spans="1:2" ht="15">
      <c r="A426" s="18" t="s">
        <v>545</v>
      </c>
      <c r="B426">
        <f t="shared" si="6"/>
        <v>1</v>
      </c>
    </row>
    <row r="427" spans="1:2" ht="15">
      <c r="A427" s="18" t="s">
        <v>546</v>
      </c>
      <c r="B427">
        <f t="shared" si="6"/>
        <v>1</v>
      </c>
    </row>
    <row r="428" spans="1:2" ht="15">
      <c r="A428" s="18" t="s">
        <v>547</v>
      </c>
      <c r="B428">
        <f t="shared" si="6"/>
        <v>1</v>
      </c>
    </row>
    <row r="429" spans="1:2" ht="15">
      <c r="A429" s="18" t="s">
        <v>548</v>
      </c>
      <c r="B429">
        <f t="shared" si="6"/>
        <v>1</v>
      </c>
    </row>
    <row r="430" spans="1:2" ht="15">
      <c r="A430" s="18" t="s">
        <v>258</v>
      </c>
      <c r="B430">
        <f t="shared" si="6"/>
        <v>1</v>
      </c>
    </row>
    <row r="431" spans="1:2" ht="15">
      <c r="A431" s="18" t="s">
        <v>549</v>
      </c>
      <c r="B431">
        <f t="shared" si="6"/>
        <v>1</v>
      </c>
    </row>
    <row r="432" spans="1:2" ht="15">
      <c r="A432" s="18" t="s">
        <v>550</v>
      </c>
      <c r="B432">
        <f t="shared" si="6"/>
        <v>1</v>
      </c>
    </row>
    <row r="433" spans="1:2" ht="15">
      <c r="A433" s="18" t="s">
        <v>551</v>
      </c>
      <c r="B433">
        <f t="shared" si="6"/>
        <v>1</v>
      </c>
    </row>
    <row r="434" spans="1:2" ht="15">
      <c r="A434" s="18" t="s">
        <v>552</v>
      </c>
      <c r="B434">
        <f t="shared" si="6"/>
        <v>1</v>
      </c>
    </row>
    <row r="435" spans="1:2" ht="15">
      <c r="A435" s="18" t="s">
        <v>553</v>
      </c>
      <c r="B435">
        <f t="shared" si="6"/>
        <v>1</v>
      </c>
    </row>
    <row r="436" spans="1:2">
      <c r="A436" s="4" t="s">
        <v>554</v>
      </c>
      <c r="B436">
        <f t="shared" si="6"/>
        <v>1</v>
      </c>
    </row>
    <row r="437" spans="1:2">
      <c r="A437" s="4" t="s">
        <v>555</v>
      </c>
      <c r="B437">
        <f t="shared" si="6"/>
        <v>1</v>
      </c>
    </row>
    <row r="438" spans="1:2">
      <c r="A438" s="4" t="s">
        <v>556</v>
      </c>
      <c r="B438">
        <f t="shared" si="6"/>
        <v>1</v>
      </c>
    </row>
    <row r="439" spans="1:2">
      <c r="A439" s="4" t="s">
        <v>557</v>
      </c>
      <c r="B439">
        <f t="shared" si="6"/>
        <v>1</v>
      </c>
    </row>
    <row r="440" spans="1:2">
      <c r="A440" s="4" t="s">
        <v>558</v>
      </c>
      <c r="B440">
        <f t="shared" si="6"/>
        <v>1</v>
      </c>
    </row>
    <row r="441" spans="1:2">
      <c r="A441" s="4" t="s">
        <v>559</v>
      </c>
      <c r="B441">
        <f t="shared" si="6"/>
        <v>1</v>
      </c>
    </row>
    <row r="442" spans="1:2">
      <c r="A442" s="4" t="s">
        <v>560</v>
      </c>
      <c r="B442">
        <f t="shared" si="6"/>
        <v>1</v>
      </c>
    </row>
    <row r="443" spans="1:2">
      <c r="A443" s="4" t="s">
        <v>561</v>
      </c>
      <c r="B443">
        <f t="shared" si="6"/>
        <v>1</v>
      </c>
    </row>
    <row r="444" spans="1:2">
      <c r="A444" s="4" t="s">
        <v>562</v>
      </c>
      <c r="B444">
        <f t="shared" si="6"/>
        <v>1</v>
      </c>
    </row>
    <row r="445" spans="1:2">
      <c r="A445" s="4" t="s">
        <v>563</v>
      </c>
      <c r="B445">
        <f t="shared" si="6"/>
        <v>1</v>
      </c>
    </row>
    <row r="446" spans="1:2">
      <c r="A446" s="4" t="s">
        <v>564</v>
      </c>
      <c r="B446">
        <f t="shared" si="6"/>
        <v>1</v>
      </c>
    </row>
    <row r="447" spans="1:2">
      <c r="A447" s="4" t="s">
        <v>565</v>
      </c>
      <c r="B447">
        <f t="shared" si="6"/>
        <v>1</v>
      </c>
    </row>
    <row r="448" spans="1:2">
      <c r="A448" s="4" t="s">
        <v>566</v>
      </c>
      <c r="B448">
        <f t="shared" si="6"/>
        <v>1</v>
      </c>
    </row>
    <row r="449" spans="1:2">
      <c r="A449" s="4" t="s">
        <v>567</v>
      </c>
      <c r="B449">
        <f t="shared" si="6"/>
        <v>1</v>
      </c>
    </row>
    <row r="450" spans="1:2">
      <c r="A450" s="4" t="s">
        <v>568</v>
      </c>
      <c r="B450">
        <f t="shared" ref="B450:B513" si="7">COUNTIF(A$2:A$1000,A450)</f>
        <v>1</v>
      </c>
    </row>
    <row r="451" spans="1:2">
      <c r="A451" s="4" t="s">
        <v>569</v>
      </c>
      <c r="B451">
        <f t="shared" si="7"/>
        <v>1</v>
      </c>
    </row>
    <row r="452" spans="1:2">
      <c r="A452" s="4" t="s">
        <v>570</v>
      </c>
      <c r="B452">
        <f t="shared" si="7"/>
        <v>1</v>
      </c>
    </row>
    <row r="453" spans="1:2">
      <c r="A453" s="4" t="s">
        <v>571</v>
      </c>
      <c r="B453">
        <f t="shared" si="7"/>
        <v>1</v>
      </c>
    </row>
    <row r="454" spans="1:2">
      <c r="A454" s="4" t="s">
        <v>572</v>
      </c>
      <c r="B454">
        <f t="shared" si="7"/>
        <v>1</v>
      </c>
    </row>
    <row r="455" spans="1:2">
      <c r="A455" s="8" t="s">
        <v>573</v>
      </c>
      <c r="B455">
        <f t="shared" si="7"/>
        <v>1</v>
      </c>
    </row>
    <row r="456" spans="1:2">
      <c r="A456" s="8" t="s">
        <v>574</v>
      </c>
      <c r="B456">
        <f t="shared" si="7"/>
        <v>1</v>
      </c>
    </row>
    <row r="457" spans="1:2">
      <c r="A457" s="8" t="s">
        <v>575</v>
      </c>
      <c r="B457">
        <f t="shared" si="7"/>
        <v>1</v>
      </c>
    </row>
    <row r="458" spans="1:2">
      <c r="A458" s="8" t="s">
        <v>576</v>
      </c>
      <c r="B458">
        <f t="shared" si="7"/>
        <v>1</v>
      </c>
    </row>
    <row r="459" spans="1:2">
      <c r="A459" s="8" t="s">
        <v>577</v>
      </c>
      <c r="B459">
        <f t="shared" si="7"/>
        <v>1</v>
      </c>
    </row>
    <row r="460" spans="1:2">
      <c r="A460" s="8" t="s">
        <v>578</v>
      </c>
      <c r="B460">
        <f t="shared" si="7"/>
        <v>1</v>
      </c>
    </row>
    <row r="461" spans="1:2">
      <c r="A461" s="8" t="s">
        <v>579</v>
      </c>
      <c r="B461">
        <f t="shared" si="7"/>
        <v>1</v>
      </c>
    </row>
    <row r="462" spans="1:2">
      <c r="A462" s="8" t="s">
        <v>580</v>
      </c>
      <c r="B462">
        <f t="shared" si="7"/>
        <v>1</v>
      </c>
    </row>
    <row r="463" spans="1:2">
      <c r="A463" s="8" t="s">
        <v>581</v>
      </c>
      <c r="B463">
        <f t="shared" si="7"/>
        <v>1</v>
      </c>
    </row>
    <row r="464" spans="1:2">
      <c r="A464" s="8" t="s">
        <v>582</v>
      </c>
      <c r="B464">
        <f t="shared" si="7"/>
        <v>1</v>
      </c>
    </row>
    <row r="465" spans="1:2">
      <c r="A465" s="8" t="s">
        <v>583</v>
      </c>
      <c r="B465">
        <f t="shared" si="7"/>
        <v>1</v>
      </c>
    </row>
    <row r="466" spans="1:2">
      <c r="A466" s="4" t="s">
        <v>584</v>
      </c>
      <c r="B466">
        <f t="shared" si="7"/>
        <v>1</v>
      </c>
    </row>
    <row r="467" spans="1:2">
      <c r="A467" s="4" t="s">
        <v>585</v>
      </c>
      <c r="B467">
        <f t="shared" si="7"/>
        <v>1</v>
      </c>
    </row>
    <row r="468" spans="1:2">
      <c r="A468" s="4" t="s">
        <v>586</v>
      </c>
      <c r="B468">
        <f t="shared" si="7"/>
        <v>1</v>
      </c>
    </row>
    <row r="469" spans="1:2">
      <c r="A469" s="4" t="s">
        <v>587</v>
      </c>
      <c r="B469">
        <f t="shared" si="7"/>
        <v>1</v>
      </c>
    </row>
    <row r="470" spans="1:2">
      <c r="A470" s="4" t="s">
        <v>588</v>
      </c>
      <c r="B470">
        <f t="shared" si="7"/>
        <v>1</v>
      </c>
    </row>
    <row r="471" spans="1:2">
      <c r="A471" s="20" t="s">
        <v>589</v>
      </c>
      <c r="B471">
        <f t="shared" si="7"/>
        <v>1</v>
      </c>
    </row>
    <row r="472" spans="1:2">
      <c r="A472" s="20" t="s">
        <v>590</v>
      </c>
      <c r="B472">
        <f t="shared" si="7"/>
        <v>1</v>
      </c>
    </row>
    <row r="473" spans="1:2">
      <c r="A473" s="20" t="s">
        <v>591</v>
      </c>
      <c r="B473">
        <f t="shared" si="7"/>
        <v>1</v>
      </c>
    </row>
    <row r="474" spans="1:2">
      <c r="A474" s="8" t="s">
        <v>592</v>
      </c>
      <c r="B474">
        <f t="shared" si="7"/>
        <v>1</v>
      </c>
    </row>
    <row r="475" spans="1:2">
      <c r="A475" s="8" t="s">
        <v>593</v>
      </c>
      <c r="B475">
        <f t="shared" si="7"/>
        <v>1</v>
      </c>
    </row>
    <row r="476" spans="1:2">
      <c r="A476" s="8" t="s">
        <v>594</v>
      </c>
      <c r="B476">
        <f t="shared" si="7"/>
        <v>1</v>
      </c>
    </row>
    <row r="477" spans="1:2">
      <c r="A477" s="8" t="s">
        <v>595</v>
      </c>
      <c r="B477">
        <f t="shared" si="7"/>
        <v>1</v>
      </c>
    </row>
    <row r="478" spans="1:2">
      <c r="A478" s="8" t="s">
        <v>596</v>
      </c>
      <c r="B478">
        <f t="shared" si="7"/>
        <v>1</v>
      </c>
    </row>
    <row r="479" spans="1:2">
      <c r="A479" s="8" t="s">
        <v>597</v>
      </c>
      <c r="B479">
        <f t="shared" si="7"/>
        <v>1</v>
      </c>
    </row>
    <row r="480" spans="1:2">
      <c r="A480" s="8" t="s">
        <v>598</v>
      </c>
      <c r="B480">
        <f t="shared" si="7"/>
        <v>1</v>
      </c>
    </row>
    <row r="481" spans="1:2">
      <c r="A481" s="8" t="s">
        <v>599</v>
      </c>
      <c r="B481">
        <f t="shared" si="7"/>
        <v>1</v>
      </c>
    </row>
    <row r="482" spans="1:2">
      <c r="A482" s="8" t="s">
        <v>600</v>
      </c>
      <c r="B482">
        <f t="shared" si="7"/>
        <v>1</v>
      </c>
    </row>
    <row r="483" spans="1:2">
      <c r="A483" s="8" t="s">
        <v>601</v>
      </c>
      <c r="B483">
        <f t="shared" si="7"/>
        <v>1</v>
      </c>
    </row>
    <row r="484" spans="1:2">
      <c r="A484" s="8" t="s">
        <v>602</v>
      </c>
      <c r="B484">
        <f t="shared" si="7"/>
        <v>1</v>
      </c>
    </row>
    <row r="485" spans="1:2">
      <c r="A485" s="8" t="s">
        <v>603</v>
      </c>
      <c r="B485">
        <f t="shared" si="7"/>
        <v>1</v>
      </c>
    </row>
    <row r="486" spans="1:2">
      <c r="A486" s="8" t="s">
        <v>604</v>
      </c>
      <c r="B486">
        <f t="shared" si="7"/>
        <v>1</v>
      </c>
    </row>
    <row r="487" spans="1:2">
      <c r="A487" s="8" t="s">
        <v>468</v>
      </c>
      <c r="B487">
        <f t="shared" si="7"/>
        <v>1</v>
      </c>
    </row>
    <row r="488" spans="1:2">
      <c r="A488" s="8" t="s">
        <v>605</v>
      </c>
      <c r="B488">
        <f t="shared" si="7"/>
        <v>1</v>
      </c>
    </row>
    <row r="489" spans="1:2">
      <c r="A489" s="8" t="s">
        <v>606</v>
      </c>
      <c r="B489">
        <f t="shared" si="7"/>
        <v>1</v>
      </c>
    </row>
    <row r="490" spans="1:2">
      <c r="A490" s="8" t="s">
        <v>607</v>
      </c>
      <c r="B490">
        <f t="shared" si="7"/>
        <v>1</v>
      </c>
    </row>
    <row r="491" spans="1:2">
      <c r="A491" s="8" t="s">
        <v>608</v>
      </c>
      <c r="B491">
        <f t="shared" si="7"/>
        <v>1</v>
      </c>
    </row>
    <row r="492" spans="1:2">
      <c r="A492" s="8" t="s">
        <v>609</v>
      </c>
      <c r="B492">
        <f t="shared" si="7"/>
        <v>1</v>
      </c>
    </row>
    <row r="493" spans="1:2">
      <c r="A493" s="8" t="s">
        <v>610</v>
      </c>
      <c r="B493">
        <f t="shared" si="7"/>
        <v>1</v>
      </c>
    </row>
    <row r="494" spans="1:2">
      <c r="A494" s="8" t="s">
        <v>611</v>
      </c>
      <c r="B494">
        <f t="shared" si="7"/>
        <v>1</v>
      </c>
    </row>
    <row r="495" spans="1:2">
      <c r="A495" s="8" t="s">
        <v>612</v>
      </c>
      <c r="B495">
        <f t="shared" si="7"/>
        <v>1</v>
      </c>
    </row>
    <row r="496" spans="1:2">
      <c r="A496" s="8" t="s">
        <v>465</v>
      </c>
      <c r="B496">
        <f t="shared" si="7"/>
        <v>1</v>
      </c>
    </row>
    <row r="497" spans="1:2">
      <c r="A497" s="8" t="s">
        <v>613</v>
      </c>
      <c r="B497">
        <f t="shared" si="7"/>
        <v>1</v>
      </c>
    </row>
    <row r="498" spans="1:2">
      <c r="A498" s="8" t="s">
        <v>614</v>
      </c>
      <c r="B498">
        <f t="shared" si="7"/>
        <v>1</v>
      </c>
    </row>
    <row r="499" spans="1:2">
      <c r="A499" s="8" t="s">
        <v>615</v>
      </c>
      <c r="B499">
        <f t="shared" si="7"/>
        <v>1</v>
      </c>
    </row>
    <row r="500" spans="1:2">
      <c r="A500" s="8" t="s">
        <v>616</v>
      </c>
      <c r="B500">
        <f t="shared" si="7"/>
        <v>1</v>
      </c>
    </row>
    <row r="501" spans="1:2">
      <c r="A501" s="8" t="s">
        <v>466</v>
      </c>
      <c r="B501">
        <f t="shared" si="7"/>
        <v>1</v>
      </c>
    </row>
    <row r="502" spans="1:2">
      <c r="A502" s="8" t="s">
        <v>469</v>
      </c>
      <c r="B502">
        <f t="shared" si="7"/>
        <v>1</v>
      </c>
    </row>
    <row r="503" spans="1:2">
      <c r="A503" s="8" t="s">
        <v>617</v>
      </c>
      <c r="B503">
        <f t="shared" si="7"/>
        <v>1</v>
      </c>
    </row>
    <row r="504" spans="1:2">
      <c r="A504" s="8" t="s">
        <v>618</v>
      </c>
      <c r="B504">
        <f t="shared" si="7"/>
        <v>1</v>
      </c>
    </row>
    <row r="505" spans="1:2">
      <c r="A505" s="8" t="s">
        <v>619</v>
      </c>
      <c r="B505">
        <f t="shared" si="7"/>
        <v>1</v>
      </c>
    </row>
    <row r="506" spans="1:2">
      <c r="A506" s="8"/>
      <c r="B506">
        <f t="shared" si="7"/>
        <v>0</v>
      </c>
    </row>
    <row r="507" spans="1:2">
      <c r="A507" s="8"/>
      <c r="B507">
        <f t="shared" si="7"/>
        <v>0</v>
      </c>
    </row>
    <row r="508" spans="1:2">
      <c r="A508" s="8"/>
      <c r="B508">
        <f t="shared" si="7"/>
        <v>0</v>
      </c>
    </row>
    <row r="509" spans="1:2">
      <c r="A509" s="8"/>
      <c r="B509">
        <f t="shared" si="7"/>
        <v>0</v>
      </c>
    </row>
    <row r="510" spans="1:2">
      <c r="A510" s="8"/>
      <c r="B510">
        <f t="shared" si="7"/>
        <v>0</v>
      </c>
    </row>
    <row r="511" spans="1:2">
      <c r="A511" s="8"/>
      <c r="B511">
        <f t="shared" si="7"/>
        <v>0</v>
      </c>
    </row>
    <row r="512" spans="1:2">
      <c r="A512" s="8"/>
      <c r="B512">
        <f t="shared" si="7"/>
        <v>0</v>
      </c>
    </row>
    <row r="513" spans="1:2">
      <c r="A513" s="8"/>
      <c r="B513">
        <f t="shared" si="7"/>
        <v>0</v>
      </c>
    </row>
    <row r="514" spans="1:2">
      <c r="A514" s="8"/>
      <c r="B514">
        <f t="shared" ref="B514:B577" si="8">COUNTIF(A$2:A$1000,A514)</f>
        <v>0</v>
      </c>
    </row>
    <row r="515" spans="1:2">
      <c r="A515" s="8"/>
      <c r="B515">
        <f t="shared" si="8"/>
        <v>0</v>
      </c>
    </row>
    <row r="516" spans="1:2">
      <c r="A516" s="8"/>
      <c r="B516">
        <f t="shared" si="8"/>
        <v>0</v>
      </c>
    </row>
    <row r="517" spans="1:2">
      <c r="A517" s="8"/>
      <c r="B517">
        <f t="shared" si="8"/>
        <v>0</v>
      </c>
    </row>
  </sheetData>
  <autoFilter ref="A1:B517" xr:uid="{00000000-0009-0000-0000-000004000000}"/>
  <phoneticPr fontId="10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72934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野手</vt:lpstr>
      <vt:lpstr>投手</vt:lpstr>
      <vt:lpstr>ピボットテーブル_野手_1</vt:lpstr>
      <vt:lpstr>ピボットテーブル_投手_1</vt:lpstr>
      <vt:lpstr>名前チェック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masaki aoyama</cp:lastModifiedBy>
  <cp:revision>204</cp:revision>
  <dcterms:created xsi:type="dcterms:W3CDTF">2023-09-05T23:06:44Z</dcterms:created>
  <dcterms:modified xsi:type="dcterms:W3CDTF">2026-01-17T02:55:51Z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